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0" windowWidth="19032" windowHeight="7968"/>
  </bookViews>
  <sheets>
    <sheet name="форма 12" sheetId="2" r:id="rId1"/>
  </sheets>
  <definedNames>
    <definedName name="_xlnm.Print_Area" localSheetId="0">'форма 12'!$A$2:$AE$72</definedName>
  </definedNames>
  <calcPr calcId="144525"/>
</workbook>
</file>

<file path=xl/calcChain.xml><?xml version="1.0" encoding="utf-8"?>
<calcChain xmlns="http://schemas.openxmlformats.org/spreadsheetml/2006/main">
  <c r="V17" i="2" l="1"/>
  <c r="V61" i="2"/>
  <c r="V62" i="2"/>
  <c r="U17" i="2"/>
  <c r="U61" i="2"/>
  <c r="V18" i="2" l="1"/>
  <c r="U18" i="2"/>
  <c r="U16" i="2" s="1"/>
  <c r="V16" i="2"/>
</calcChain>
</file>

<file path=xl/sharedStrings.xml><?xml version="1.0" encoding="utf-8"?>
<sst xmlns="http://schemas.openxmlformats.org/spreadsheetml/2006/main" count="1365" uniqueCount="188">
  <si>
    <t xml:space="preserve">  Наименование инвестиционного проекта (группы инвестиционных проектов)</t>
  </si>
  <si>
    <t>+</t>
  </si>
  <si>
    <t>-</t>
  </si>
  <si>
    <t>1</t>
  </si>
  <si>
    <t>2</t>
  </si>
  <si>
    <t>Аварийная нагрузка, %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</si>
  <si>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</si>
  <si>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</si>
  <si>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</si>
  <si>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До</t>
  </si>
  <si>
    <t>Задачи, решаемые в рамках реализации инвестиционного проекта</t>
  </si>
  <si>
    <t>Идентифика-
тор инвестицион-ного проекта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</si>
  <si>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</si>
  <si>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Инвестиционным проектом предусматривается выполнение:</t>
  </si>
  <si>
    <t>МВт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</si>
  <si>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</si>
  <si>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</si>
  <si>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</si>
  <si>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</si>
  <si>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Неудовлетворительное техническое состояние подтверждается  результатами:</t>
  </si>
  <si>
    <t>Номер группы инвести-ционных проектов</t>
  </si>
  <si>
    <t>Показатель  оценки технического состояния</t>
  </si>
  <si>
    <t>Показатель оценки последствий отказа</t>
  </si>
  <si>
    <t>После</t>
  </si>
  <si>
    <t>Приложение  № 12</t>
  </si>
  <si>
    <t>Проектный высший класс напряжения (рабочее высшее  напряжение), кВ</t>
  </si>
  <si>
    <t>Реализация инвестиционного проекта обсулавливается необходимостью выполнения требований:</t>
  </si>
  <si>
    <t>Форма 12. Краткое описание инвестиционной программы. Обоснование необходимости реализации инвестиционных проектов</t>
  </si>
  <si>
    <t>всего за вычетом мощности  наиболее крупного (авто-) трансформатора, МВхА</t>
  </si>
  <si>
    <t>всего, МВхА</t>
  </si>
  <si>
    <t>всего, Мвар</t>
  </si>
  <si>
    <t>законодательства Российской Федерации (+;-)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</si>
  <si>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</si>
  <si>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к приказу Минэнерго России</t>
  </si>
  <si>
    <t>нд</t>
  </si>
  <si>
    <t>предписаний иных органов государственной власти (указать наименования органов исполнительной власти)</t>
  </si>
  <si>
    <t>противоаварийных мероприятий, предусмотренных актами о расследовании причин аварии (реквизиты актов)</t>
  </si>
  <si>
    <t>регламентов рынков электрической энергии  (+;-)</t>
  </si>
  <si>
    <t>технического обследования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</si>
  <si>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</si>
  <si>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</si>
  <si>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ВСЕГО по инвестиционной программе, в том числе: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</si>
  <si>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МУП "Уссурийск-Электросеть"</t>
    </r>
  </si>
  <si>
    <t xml:space="preserve">                                                         полное наименование субъекта электроэнергетики </t>
  </si>
  <si>
    <t>I</t>
  </si>
  <si>
    <t>I.I</t>
  </si>
  <si>
    <t>Электроснабжение и повышение энергетической эффективности</t>
  </si>
  <si>
    <t>3</t>
  </si>
  <si>
    <t>4</t>
  </si>
  <si>
    <t>Реконструкция КЛ-6 кВ с монтажом участка ВЛ-6 кВ</t>
  </si>
  <si>
    <t>4.1</t>
  </si>
  <si>
    <t>ТП-758 - ТП-719 с монтажом участка ВЛ-6 кВ в г.Уссурийске</t>
  </si>
  <si>
    <t>4.2</t>
  </si>
  <si>
    <t xml:space="preserve"> Ф-7п/ст. "УМЗ" -ТП-120 с монтажом участка ВЛ-6кВ ТП-112</t>
  </si>
  <si>
    <t>4.3</t>
  </si>
  <si>
    <t>4.4</t>
  </si>
  <si>
    <t>ТП-469-ТП-470 в г. Уссурийске</t>
  </si>
  <si>
    <t>4.5</t>
  </si>
  <si>
    <t>ТП-792-ТП-776 в г. Уссурийске</t>
  </si>
  <si>
    <t>4.6</t>
  </si>
  <si>
    <t>ТП-320-ТП-321 в г. Уссурийске</t>
  </si>
  <si>
    <t>4.7</t>
  </si>
  <si>
    <t>ТП-261-ТП-268 в г. Уссурийске</t>
  </si>
  <si>
    <t>5</t>
  </si>
  <si>
    <t>Реконструкция ВЛ-6 кВ с монтажом участка КЛ-6 кВ</t>
  </si>
  <si>
    <t>5.1</t>
  </si>
  <si>
    <t>Ф2 п/ст."Кожзавод"-ТП-353 с монтажом участка КЛ-6кВ в г.Уссурийске</t>
  </si>
  <si>
    <t>5.2</t>
  </si>
  <si>
    <t>Ф-14 п/ст."Кожзавод"-ТП-360 с монтажом участка КЛ-6кВ в г.Уссурийске</t>
  </si>
  <si>
    <t>5.3</t>
  </si>
  <si>
    <t>Ф-18п/ст."Кожзавод"-РП-14 с монтажом участка КЛ-6кВ в г.Уссурийске</t>
  </si>
  <si>
    <t>5.4</t>
  </si>
  <si>
    <t>Ф-23п/ст."Кожзавод"-РП-14 с монтажом участка КЛ-6кВ в г.Уссурийске</t>
  </si>
  <si>
    <t>5.5</t>
  </si>
  <si>
    <t>ТП-238-ТП-249 с монтажом участка КЛ-6кВ в г.Уссурийске</t>
  </si>
  <si>
    <t>5.6</t>
  </si>
  <si>
    <t>Ф-24 п/ст."Кожзавод"-ТП-721 с монтажом участка КЛ-6кВ в г.Уссурийске</t>
  </si>
  <si>
    <t>5.7</t>
  </si>
  <si>
    <t>Ф-3 п/ст."УМЗ"-ТП-412 с отпайкой на ТП-438 с монтажом участка КЛ-6кВ в г.Уссурийске</t>
  </si>
  <si>
    <t>5.8</t>
  </si>
  <si>
    <t>ТП-63-ТП-61 с отпайкой на ТП-109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</si>
  <si>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</si>
  <si>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</si>
  <si>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5.10</t>
  </si>
  <si>
    <t>Ф-10 п/ст."Новоникольск"-ТП-113 с отпайкой на ТП-272 с монтажом участка КЛ-6кВ в г.Уссурийске</t>
  </si>
  <si>
    <t>5.11</t>
  </si>
  <si>
    <t>Ф-17 п/ст."Гранит"-РП-3 с монтажом участка КЛ-6кВ в г.Уссурийске</t>
  </si>
  <si>
    <t>6</t>
  </si>
  <si>
    <t>7</t>
  </si>
  <si>
    <t>Реконструкция ВЛ-0,4 кВ</t>
  </si>
  <si>
    <t>7.1</t>
  </si>
  <si>
    <t>7.2</t>
  </si>
  <si>
    <t>ТП№602-ул.Строительная в г.Уссурийске</t>
  </si>
  <si>
    <t>7.3</t>
  </si>
  <si>
    <t>ул.Новая в с.Борисовка</t>
  </si>
  <si>
    <t>7.4</t>
  </si>
  <si>
    <t>7.5</t>
  </si>
  <si>
    <t xml:space="preserve"> ул.Советская, ул.Пушкина в г.Уссурийске</t>
  </si>
  <si>
    <t>7.6</t>
  </si>
  <si>
    <t>7.7</t>
  </si>
  <si>
    <t>7.8</t>
  </si>
  <si>
    <t>ул.Орджоникидзе, ул.Маяковского, ул.Некрасова, ул.Энгельса в г.Уссурийске</t>
  </si>
  <si>
    <t>7.9</t>
  </si>
  <si>
    <t>ТП№717, ТП№724- ул.Слободская, ул.Степаненко в г.Уссурийске</t>
  </si>
  <si>
    <t>7.10</t>
  </si>
  <si>
    <t>7.11</t>
  </si>
  <si>
    <t>ТП№777- ул.Нестеренко, ул.Слободская,ул.Степаненко, проезд Забайкальский в г.Уссурийске</t>
  </si>
  <si>
    <t>7.12</t>
  </si>
  <si>
    <t>ул.Приморская в г.Уссурийске</t>
  </si>
  <si>
    <t>7.13</t>
  </si>
  <si>
    <t>ул.Гаврика, Литочевского в г.Уссурийске</t>
  </si>
  <si>
    <t>1985-1995</t>
  </si>
  <si>
    <t>1975-1990</t>
  </si>
  <si>
    <t>технического освидетельствования (+;-)</t>
  </si>
  <si>
    <t>Обеспечение надежным и безопасным электрооборудованием, увеличение срока эксплуатации, подключение большего числа потребителей, обеспечение надежного и качественного электроснабжения, сокращение аварийно-восстановительных работ, упрощение процедцры технического обслуживания</t>
  </si>
  <si>
    <t>Обеспечение надежным и безопасным электрооборудованием, увеличение срока эксплуатации, подключение большего числа потребителей, обеспечение надежного и качественного электроснабжения, сокращение аварийно-восстановительных работ.</t>
  </si>
  <si>
    <t>Повышение безопасности эксплуатации, снижение аварийных ситуаций, обеспечение качества и надежности электрснабжения, возможность оперативного производства работ по переключению в электрических сетях.</t>
  </si>
  <si>
    <t>Улучшение надежности бесперебойной подачи электроэнергии существующим и вновь подключаемым потребителям, снижение технологических потерь электрической энергии и аварийно-восстановительных работ</t>
  </si>
  <si>
    <t>КЛ-6 кВ Ф-8 п/ст."Уссурийск-1"-ТП-380, ВЛ-6 кВ ТП-334-ТП-335</t>
  </si>
  <si>
    <t>КЛ-6кВ ТП №320 - ТП №321</t>
  </si>
  <si>
    <t>КЛ-6 кВ ТП№792-ТП№776</t>
  </si>
  <si>
    <t>КЛ-6кВ ТП №261 - ТП №268</t>
  </si>
  <si>
    <t>КЛ-6 кВ п/ст "УМЗ"-ТП№120, ВЛ-6 кВ ТП№112-ТП№162</t>
  </si>
  <si>
    <t>КЛ-6 кВ ТП№469-ТП№470</t>
  </si>
  <si>
    <t>ЛЭП 6кВ ПС "Кожзавод"-ТП №721</t>
  </si>
  <si>
    <t>ЛЭП 6кВ ТП №115 - ТП №238, ЛЭП 6кВ ТП N115 - ТП №249</t>
  </si>
  <si>
    <t xml:space="preserve">ВЛ-6 кВ п/ст."Мелькомбинат"-ТП-191 </t>
  </si>
  <si>
    <t xml:space="preserve">ЛЭП-6 кВ Ф-14 п/ст. "Кожзавод"-ТП-360 </t>
  </si>
  <si>
    <t>ЛЭП-6 кВ Ф-18п/ст. "Кожзавод"-РП-14</t>
  </si>
  <si>
    <t>ЛЭП-6 кВ Ф-23 п/ст."Кожзавод"-РП-14</t>
  </si>
  <si>
    <t>ЛЭП-6 кВ Ф-1 п/ст."Известковая"-ТП-748, ЛЭП-6 кВ ТП№748-ТП№733</t>
  </si>
  <si>
    <t>ЛЭП-6кВ Ф2 п/ст."Кожзавод"-ТП-353</t>
  </si>
  <si>
    <t>ЛЭП-6 кВ ТП-758-719</t>
  </si>
  <si>
    <t>ЛЭП-6 кВ Ф-17 п/ст."Гранит"-РП-3</t>
  </si>
  <si>
    <t>ЛЭП-6 кВ Ф-3 п/ст."УМЗ"-ТП-412 с отпайкой на ТП-438</t>
  </si>
  <si>
    <t xml:space="preserve"> ЛЭП 6кВ ТП-63-ТП-61 с отпайкой на ТП-109</t>
  </si>
  <si>
    <t>ЛЭП-6 кВ Ф-10 п/ст."Новоникольск"-ТП-113 с отпайкой на ТП-272</t>
  </si>
  <si>
    <t>Директор МУП "Уссурийск-Электросеть"                                      В.И. Можара</t>
  </si>
  <si>
    <t>от «05» мая 2016 г. №380</t>
  </si>
  <si>
    <t>Год раскрытия информации: 2019 год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</si>
  <si>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</si>
  <si>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</si>
  <si>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Модернизация ТП (РП)№ 144, 334, 344, 315, 320, 323, 318, 317, 23, 57, 125, 251, 234, 171, 235, 188, 84, 55, 269, 65, 126, 229, 208, 30, 783, 741, 95, 750, 751, 272, 606, 142, 473, 472, 481, 56, 424, 409, 406, 404, 111, 254, 64, 168, 3, 92, 210, 215, 216, 285, 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</si>
  <si>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Ф-8 п/ст."Уссурийск-1"-ТП-380 с монтажом участка             ВЛ-6кВ ТП-334-ТП-335 в г.Уссурийске</t>
  </si>
  <si>
    <t>5.12</t>
  </si>
  <si>
    <t>ЛЭП-6 кВ ТП-795-ТП-700 с монтажом участка ЛЭП-6 кВ на ТП-362</t>
  </si>
  <si>
    <t>ТП№231- ул.Солдатская, пер.Широкий в г.Уссурийске</t>
  </si>
  <si>
    <t xml:space="preserve"> ул.Ленинградская, ул.Куйбышева в г.Уссурийске</t>
  </si>
  <si>
    <t>ул.Волховская,ул.Новоникольское шоссе в г.Уссурийске</t>
  </si>
  <si>
    <t xml:space="preserve"> ул.Стаханова, ул.Влад.шоссе в г.Уссурийске</t>
  </si>
  <si>
    <t>ул.Пролетарская, ул.Краснознамённая, ул.Волочаевская в г.Уссурийске</t>
  </si>
  <si>
    <t>Реконструкция ВЛ-6кВ Ф-2 п/ст."Мелькомбинат"-ТП-191 в                              г. Уссурийске</t>
  </si>
  <si>
    <t xml:space="preserve"> ТП № 144 ул. Раздольная,12-б; ТП№334 ул. Владивостокское шоссе 129-а; ТП№344 ул. Владивостокское шоссе, 111-б; ТП№315 ул. Крылова, 45; ТП№320 ул. Промышленная, 7-а; ТП№323 ул. Заречная, 10-б; ТП№318 ул. Заречная, 4-г; ТП№317 ул. Владивостокское шоссе, 24-д; ТП№23 ул. Калинина,2-б; ТП№57 ул. Фрунзе, 26-в; ТП№125 ул. Пушкина, 32-б;  ТП№251 ул. Октябрьская,9-а; ТП№234 ул. Ленинградская ,19-а;  ТП№171 ул. Ленинградская, 54-б; ТП№235 ул. Ленинградская,35-а/1; ТП№188 ул. Ленинградская , 45-г/1; ТП№84 ул. Куйбышева, 1-а; ТП№55 ул. Декабристов,33-а; ТП№269 ул. Дзержинского 25-б; ТПР№65 ул. Некрасова, 203-а; ТП№126 ул. Некрасова, 110-в; ТП№229 ул. Орджоникидзе,64-в;  ТП№208 ул. Некрасова,209-б; ТП№30 ул. Кирова, 39-а; ТП№783 ул. пр. Блюхера, 4-в; ТП№741ул. Раковская-ул. Есенина 95; ТП№750 ул. Русская,8-в; ТП№751 ул. Русская,10-а; ТП№272 ул. Резервная,13-а; ТП№606 ул. Новосёлова, 2-в; ТП№142 ул. Некрасова, 113-а; ТП№473 ул. Мельничная, 1-а; ТП№472 ул. Вокзальная дамба, 31; ТП№481 ул. Приморская,19-а; ТП№56 ул. Некрасова,272-в; ТП№424 ул. Ушакова 27-а; ТП№409 ул. Ушакова,10-г; ТП№406 ул. Кушнира, 14-а; ТП№404 ул. Францева, 37-а; ТП№111 ул. Ярославская,4-г;  ТП№254 ул. Калинина,17-б; ТП№64 ул. Фрунзе,82-б;  ТП№168 ул. пер. Пехотный,7-б; ТП №3 ул.Агеева 45"В"; ТП №92 ул.Достоевског 4-а; ТП №210 ул.Крестьянская 74 "Б"; ТП №215 ул.Советская 87 "А"; ТП №216 ул.Советская 91 "В"; ТП №285 ул. Пархоменко, 6В;ТП №804 с.Воздвиженка ул. Заречная 36"А"</t>
  </si>
  <si>
    <t xml:space="preserve"> ТП №130 ул. Тимирязева, 29-а; ТП№163 ул. Нечаева,11-а; ТП№210 ул. Крестьянская,74-б; ТП№251 ул. Октябрьская, 9-а; ТП№259 ул. Ленина,148; ТП№270 ул. Горького,58-б; ТП№272 ул. Резервная,13-а; ТП№286 ул. Ленинградская,99; ТП№309 ул. Арсеньева, 33-в; ТП№318 ул. Заречная, 4-г; ТП№323 ул. Заречная, 10-б; ТП№408 ул. Кушнира,17-а; ТП№409 ул. Ушакова,10-г;   ТП№473 ул. Мельничная, 1-а;  ТП№470 ул. Тургенева, 3-б; ТП№606 ул. Новосёлова, 2-в; ТП№710 ул. Полушкина, 75-в; ТП№720 ул. Урицкого,71-е; ТП№786 ул. ул. Раковская, 2-д;  ТП№793 ул. Раковская, 2а/1; ТП№804 с.Воздвиженка, ул.Заречная, 36-а; ТП№807 с. Воздвиженка, ул. Жуковского, 5; РП №11 ул. Горького 20"Г"; </t>
  </si>
  <si>
    <t>ТП №1 ул. Краснознамённая 49-б;ТП№8 ул. Советская,135-а; ТП№23 ул. Калинина,2-б;  ТП№27 ул. Советская,158;  ТП№29 ул. Орджоникидзе, 26; ТП№30 ул. Кирова,39-а; ТП№ 31 ул. Орджоникидзе - ул. Дзержинского,  ТП№33 ул. Советская,118-в; ТП№ 36 ул. Декабристов,108-а; ТП№44 ул. Чичерина 79-а; ТП№115 ул. Бестужева, 24;  ТП№199 ул. Михайловское шоссе; ТП№601 ул. Артёмовская,3-а; ТП№605 ул. Новоникольск шоссе, 11-г; ТП№674 ул. Никитина,7-а;  ТП№51 ул. Амурская,16-б; ТП№56 ул. Некрасова,272-в; ТП№60 ул. Некрасова, 3-а; ТП№70 ул. Карбышева, 12-а; ТП№77 ул. Пролетарск,106-б;  ТП№84 ул. Куйбышева, 1-а;ТП№91 ул. Некрасова, 29; ТП№93 ул. Ленинградская, 43-з; ТП№96 ул.Комсомольская 44-г; ТП№98 ул. Уссурийская, 65-а;  ТП№104 ул. Лазо, 1;                ТП №759  ул.Герасимчука 1"Д" /КТП/; РП-6 ул. Плеханова, 5-в</t>
  </si>
  <si>
    <t>ВЛ-0,4 кВ ТП№231- ул.Солдатская, пер.Широкий в г.Уссурийске</t>
  </si>
  <si>
    <t>ВЛ-0,4 кВ ТП№602-ул.Строительная в г.Уссурийске</t>
  </si>
  <si>
    <t>ВЛ-0,4 кВ  ул.Ленинградская, ул.Куйбышева в г.Уссурийске</t>
  </si>
  <si>
    <t>ВЛ-0,4 кВ ул.Новая в с.Борисовка</t>
  </si>
  <si>
    <t>ВЛ-0,4 кВ  ул.Советская, ул.Пушкина в г.Уссурийске</t>
  </si>
  <si>
    <t>ВЛ-0,4 кВ ул.Волховская,ул.Новоникольское шоссе в г.Уссурийске</t>
  </si>
  <si>
    <t>ВЛ-0,4 кВ  ул.Стаханова, ул.Влад.шоссе в г.Уссурийске</t>
  </si>
  <si>
    <t>ВЛ-0,4 кВ ул.Орджоникидзе, ул.Маяковского, ул.Некрасова, ул.Энгельса в г.Уссурийске</t>
  </si>
  <si>
    <t>ВЛ-0,4 кВ ТП№717, ТП№724- ул.Слободская, ул.Степаненко в г.Уссурийске</t>
  </si>
  <si>
    <t>ВЛ-0,4 кВ ул.Пролетарская, ул.Краснознамённая, ул.Волочаевская в г.Уссурийске</t>
  </si>
  <si>
    <t>ВЛ-0,4 кВ ТП№777- ул.Нестеренко, ул.Слободская,ул.Степаненко, проезд Забайкальский в г.Уссурийске</t>
  </si>
  <si>
    <t>ВЛ-0,4 кВ ул. Приморская в г.Уссурийске</t>
  </si>
  <si>
    <t>ВЛ-0,4 кВ ул. Гаврика, Литочевского в г.Уссурийске</t>
  </si>
  <si>
    <t>14,395</t>
  </si>
  <si>
    <t>5.13</t>
  </si>
  <si>
    <t>ЛЭП-6 кВ Ф-2 ПС 110/35/6 "Кожзавод"-ТП№360</t>
  </si>
  <si>
    <t>Высоковольтная ЛЭП 6кВ ТП №700- ТП №795, ЛЭП-6 кВ на ТП№362</t>
  </si>
  <si>
    <t>КЛЭП-6кВ  п/ст Кожзавод-опора (ТП №353) Ф№2,  ВЛЭП-6кВ  1  Мясокомбинат, высоковольтная  ЛЭП 6кВ ТП №353 - ТП №354, высоковольтная ЛЭП 6кВ ТП №354-КТП №355, КЛЭП-6кВ КТП №355-оп. (ВЛ-ТП360);-оп. б/н(ВЛ-ТП355), ВЛЭП-6кВ 3  Мясокомбинат</t>
  </si>
  <si>
    <t>8</t>
  </si>
  <si>
    <t>Прочие инвестиционные проекты, всего, в том числе:</t>
  </si>
  <si>
    <t>8.1</t>
  </si>
  <si>
    <t>Покупка передвижной электротехнической лаборатории</t>
  </si>
  <si>
    <t>Покупка электротехнической лаборатории позволит предриятию  в плановом порядке осуществлять замену отработавших кабелей с бумажно-масляной изоляцией на новые высокотехнологичные кабели с изоляцией из сшитого полиэтилена, что значительно повысит пропускную способность и надежность кабельных сетей</t>
  </si>
  <si>
    <t>9</t>
  </si>
  <si>
    <t>9.1</t>
  </si>
  <si>
    <t>Реконструкция  трансформаторных  и иных подстанций, всего, в том числе:</t>
  </si>
  <si>
    <t>8.2</t>
  </si>
  <si>
    <t>Оборудование КТП №789 ул. Черепанова /189/</t>
  </si>
  <si>
    <t>ТП №811 с.Борисовка ул. Строительная/КТП/</t>
  </si>
  <si>
    <t>Реконструкция КТП№811 с. Борисовка, ул. Строительная</t>
  </si>
  <si>
    <t>Реконструкция КТП№789 ул. Черепанова, 8а</t>
  </si>
  <si>
    <t>Реконструкция, модернизация, техническое перевооружение всего, в том числе:</t>
  </si>
  <si>
    <r>
      <t>…</t>
    </r>
    <r>
      <rPr>
        <vertAlign val="superscript"/>
        <sz val="14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</si>
</sst>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4"/>
      <name val="Calibri"/>
      <family val="2"/>
      <scheme val="minor"/>
    </font>
    <font>
      <sz val="14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22" fillId="0" borderId="0"/>
  </cellStyleXfs>
  <cellXfs count="116">
    <xf numFmtId="0" fontId="0" fillId="0" borderId="0" xfId="0"/>
    <xf numFmtId="0" fontId="1" fillId="0" borderId="0" xfId="0" applyFont="1"/>
    <xf numFmtId="0" fontId="6" fillId="0" borderId="0" xfId="1" applyFont="1"/>
    <xf numFmtId="0" fontId="7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/>
    <xf numFmtId="2" fontId="10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textRotation="90"/>
    </xf>
    <xf numFmtId="0" fontId="10" fillId="0" borderId="2" xfId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1" applyFont="1" applyFill="1"/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2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center"/>
    </xf>
    <xf numFmtId="2" fontId="10" fillId="0" borderId="2" xfId="5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24" fillId="0" borderId="0" xfId="1" applyFont="1"/>
    <xf numFmtId="0" fontId="10" fillId="0" borderId="6" xfId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0" xfId="1" applyFont="1"/>
    <xf numFmtId="0" fontId="10" fillId="0" borderId="1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164" fontId="8" fillId="0" borderId="2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2" xfId="5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wrapText="1"/>
    </xf>
    <xf numFmtId="0" fontId="26" fillId="0" borderId="0" xfId="0" applyFont="1"/>
    <xf numFmtId="49" fontId="8" fillId="0" borderId="3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10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26" fillId="0" borderId="0" xfId="0" applyFont="1" applyAlignment="1"/>
  </cellXfs>
  <cellStyles count="6">
    <cellStyle name="Обычный" xfId="0" builtinId="0"/>
    <cellStyle name="Обычный 2" xfId="4"/>
    <cellStyle name="Обычный 3" xfId="2"/>
    <cellStyle name="Обычный 5" xfId="5"/>
    <cellStyle name="Обычный 7" xfId="1"/>
    <cellStyle name="Обычный_Форматы по компаниям_la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3"/>
  <sheetViews>
    <sheetView tabSelected="1" view="pageBreakPreview" topLeftCell="A12" zoomScale="40" zoomScaleNormal="77" zoomScaleSheetLayoutView="40" workbookViewId="0">
      <pane xSplit="2" ySplit="7" topLeftCell="R19" activePane="bottomRight" state="frozen"/>
      <selection activeCell="A12" sqref="A12"/>
      <selection pane="topRight" activeCell="C12" sqref="C12"/>
      <selection pane="bottomLeft" activeCell="A19" sqref="A19"/>
      <selection pane="bottomRight" activeCell="Y70" sqref="Y70"/>
    </sheetView>
  </sheetViews>
  <sheetFormatPr defaultRowHeight="18" x14ac:dyDescent="0.35"/>
  <cols>
    <col min="1" max="1" width="9.109375" style="13"/>
    <col min="2" max="2" width="77.44140625" style="5" customWidth="1"/>
    <col min="3" max="3" width="21.109375" style="5" customWidth="1"/>
    <col min="4" max="4" width="19.6640625" style="5" customWidth="1"/>
    <col min="5" max="7" width="16.6640625" style="5" customWidth="1"/>
    <col min="8" max="9" width="26.44140625" style="5" customWidth="1"/>
    <col min="10" max="10" width="24" style="5" customWidth="1"/>
    <col min="11" max="11" width="19.5546875" style="5" customWidth="1"/>
    <col min="12" max="12" width="17.5546875" style="5" customWidth="1"/>
    <col min="13" max="13" width="16.88671875" style="5" customWidth="1"/>
    <col min="14" max="15" width="26.44140625" style="5" customWidth="1"/>
    <col min="16" max="16" width="102.21875" style="26" customWidth="1"/>
    <col min="17" max="20" width="26.44140625" style="5" customWidth="1"/>
    <col min="21" max="21" width="15.33203125" style="25" customWidth="1"/>
    <col min="22" max="22" width="18.109375" style="25" customWidth="1"/>
    <col min="23" max="23" width="14.5546875" style="5" customWidth="1"/>
    <col min="24" max="24" width="15.44140625" style="5" customWidth="1"/>
    <col min="25" max="25" width="14.6640625" style="5" customWidth="1"/>
    <col min="26" max="26" width="17.44140625" style="5" customWidth="1"/>
    <col min="27" max="27" width="11.44140625" style="5" customWidth="1"/>
    <col min="28" max="28" width="13.88671875" style="5" customWidth="1"/>
    <col min="29" max="29" width="44.6640625" style="25" customWidth="1"/>
    <col min="30" max="31" width="26.44140625" style="25" customWidth="1"/>
  </cols>
  <sheetData>
    <row r="2" spans="1:31" s="1" customFormat="1" x14ac:dyDescent="0.35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  <c r="P2" s="26"/>
      <c r="Q2" s="8"/>
      <c r="R2" s="8"/>
      <c r="S2" s="8"/>
      <c r="T2" s="6"/>
      <c r="U2" s="25"/>
      <c r="V2" s="25"/>
      <c r="W2" s="6"/>
      <c r="X2" s="6"/>
      <c r="Y2" s="6"/>
      <c r="Z2" s="6"/>
      <c r="AA2" s="6"/>
      <c r="AB2" s="6"/>
      <c r="AC2" s="25"/>
      <c r="AD2" s="22"/>
      <c r="AE2" s="22" t="s">
        <v>24</v>
      </c>
    </row>
    <row r="3" spans="1:31" s="1" customFormat="1" x14ac:dyDescent="0.35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6"/>
      <c r="P3" s="26"/>
      <c r="Q3" s="8"/>
      <c r="R3" s="8"/>
      <c r="S3" s="8"/>
      <c r="T3" s="6"/>
      <c r="U3" s="25"/>
      <c r="V3" s="25"/>
      <c r="W3" s="6"/>
      <c r="X3" s="6"/>
      <c r="Y3" s="6"/>
      <c r="Z3" s="6"/>
      <c r="AA3" s="6"/>
      <c r="AB3" s="6"/>
      <c r="AC3" s="25"/>
      <c r="AD3" s="22"/>
      <c r="AE3" s="22" t="s">
        <v>33</v>
      </c>
    </row>
    <row r="4" spans="1:31" s="15" customFormat="1" x14ac:dyDescent="0.35">
      <c r="A4" s="2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  <c r="O4" s="6"/>
      <c r="P4" s="26"/>
      <c r="Q4" s="8"/>
      <c r="R4" s="8"/>
      <c r="S4" s="8"/>
      <c r="T4" s="6"/>
      <c r="U4" s="25"/>
      <c r="V4" s="25"/>
      <c r="W4" s="6"/>
      <c r="X4" s="6"/>
      <c r="Y4" s="6"/>
      <c r="Z4" s="6"/>
      <c r="AA4" s="6"/>
      <c r="AB4" s="6"/>
      <c r="AC4" s="25"/>
      <c r="AD4" s="83" t="s">
        <v>138</v>
      </c>
      <c r="AE4" s="84"/>
    </row>
    <row r="5" spans="1:31" s="15" customFormat="1" x14ac:dyDescent="0.35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"/>
      <c r="P5" s="26"/>
      <c r="Q5" s="8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s="15" customFormat="1" ht="17.399999999999999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4"/>
      <c r="P6" s="27"/>
      <c r="Q6" s="14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s="15" customFormat="1" x14ac:dyDescent="0.3">
      <c r="A7" s="67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0"/>
      <c r="P7" s="28"/>
      <c r="Q7" s="10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1" customFormat="1" x14ac:dyDescent="0.2">
      <c r="A8" s="6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1"/>
      <c r="P8" s="29"/>
      <c r="Q8" s="11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1" s="1" customFormat="1" ht="17.399999999999999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9"/>
      <c r="P9" s="30"/>
      <c r="Q9" s="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1:31" s="1" customFormat="1" x14ac:dyDescent="0.3">
      <c r="A10" s="64" t="s">
        <v>139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12"/>
      <c r="P10" s="31"/>
      <c r="Q10" s="12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s="2" customFormat="1" x14ac:dyDescent="0.3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23"/>
      <c r="AE11" s="23"/>
    </row>
    <row r="12" spans="1:31" s="91" customFormat="1" ht="69.75" customHeight="1" x14ac:dyDescent="0.3">
      <c r="A12" s="74" t="s">
        <v>20</v>
      </c>
      <c r="B12" s="74" t="s">
        <v>0</v>
      </c>
      <c r="C12" s="74" t="s">
        <v>11</v>
      </c>
      <c r="D12" s="73" t="s">
        <v>6</v>
      </c>
      <c r="E12" s="63" t="s">
        <v>21</v>
      </c>
      <c r="F12" s="63" t="s">
        <v>22</v>
      </c>
      <c r="G12" s="63" t="s">
        <v>7</v>
      </c>
      <c r="H12" s="74" t="s">
        <v>13</v>
      </c>
      <c r="I12" s="74"/>
      <c r="J12" s="74"/>
      <c r="K12" s="74"/>
      <c r="L12" s="74" t="s">
        <v>26</v>
      </c>
      <c r="M12" s="74"/>
      <c r="N12" s="81" t="s">
        <v>12</v>
      </c>
      <c r="O12" s="81" t="s">
        <v>39</v>
      </c>
      <c r="P12" s="75" t="s">
        <v>18</v>
      </c>
      <c r="Q12" s="73" t="s">
        <v>17</v>
      </c>
      <c r="R12" s="73"/>
      <c r="S12" s="78" t="s">
        <v>5</v>
      </c>
      <c r="T12" s="78" t="s">
        <v>15</v>
      </c>
      <c r="U12" s="81" t="s">
        <v>16</v>
      </c>
      <c r="V12" s="81"/>
      <c r="W12" s="81"/>
      <c r="X12" s="81"/>
      <c r="Y12" s="81"/>
      <c r="Z12" s="81"/>
      <c r="AA12" s="89" t="s">
        <v>25</v>
      </c>
      <c r="AB12" s="90"/>
      <c r="AC12" s="74" t="s">
        <v>10</v>
      </c>
      <c r="AD12" s="74" t="s">
        <v>19</v>
      </c>
      <c r="AE12" s="74"/>
    </row>
    <row r="13" spans="1:31" s="97" customFormat="1" ht="82.8" customHeight="1" x14ac:dyDescent="0.35">
      <c r="A13" s="74"/>
      <c r="B13" s="74"/>
      <c r="C13" s="74"/>
      <c r="D13" s="73"/>
      <c r="E13" s="92"/>
      <c r="F13" s="92"/>
      <c r="G13" s="92"/>
      <c r="H13" s="74" t="s">
        <v>36</v>
      </c>
      <c r="I13" s="74" t="s">
        <v>40</v>
      </c>
      <c r="J13" s="74" t="s">
        <v>32</v>
      </c>
      <c r="K13" s="63" t="s">
        <v>35</v>
      </c>
      <c r="L13" s="74"/>
      <c r="M13" s="74"/>
      <c r="N13" s="81"/>
      <c r="O13" s="81"/>
      <c r="P13" s="76"/>
      <c r="Q13" s="73"/>
      <c r="R13" s="73"/>
      <c r="S13" s="79"/>
      <c r="T13" s="79"/>
      <c r="U13" s="82" t="s">
        <v>29</v>
      </c>
      <c r="V13" s="82"/>
      <c r="W13" s="81" t="s">
        <v>28</v>
      </c>
      <c r="X13" s="81"/>
      <c r="Y13" s="93" t="s">
        <v>30</v>
      </c>
      <c r="Z13" s="94"/>
      <c r="AA13" s="95"/>
      <c r="AB13" s="96"/>
      <c r="AC13" s="74"/>
      <c r="AD13" s="74"/>
      <c r="AE13" s="74"/>
    </row>
    <row r="14" spans="1:31" s="97" customFormat="1" ht="327.60000000000002" customHeight="1" x14ac:dyDescent="0.35">
      <c r="A14" s="74"/>
      <c r="B14" s="74"/>
      <c r="C14" s="74"/>
      <c r="D14" s="73"/>
      <c r="E14" s="98"/>
      <c r="F14" s="98"/>
      <c r="G14" s="98"/>
      <c r="H14" s="74"/>
      <c r="I14" s="74"/>
      <c r="J14" s="74"/>
      <c r="K14" s="98"/>
      <c r="L14" s="61" t="s">
        <v>31</v>
      </c>
      <c r="M14" s="59" t="s">
        <v>37</v>
      </c>
      <c r="N14" s="81"/>
      <c r="O14" s="81"/>
      <c r="P14" s="77"/>
      <c r="Q14" s="60" t="s">
        <v>14</v>
      </c>
      <c r="R14" s="60" t="s">
        <v>8</v>
      </c>
      <c r="S14" s="80"/>
      <c r="T14" s="80"/>
      <c r="U14" s="18" t="s">
        <v>9</v>
      </c>
      <c r="V14" s="18" t="s">
        <v>23</v>
      </c>
      <c r="W14" s="18" t="s">
        <v>9</v>
      </c>
      <c r="X14" s="18" t="s">
        <v>23</v>
      </c>
      <c r="Y14" s="61" t="s">
        <v>9</v>
      </c>
      <c r="Z14" s="62" t="s">
        <v>23</v>
      </c>
      <c r="AA14" s="61" t="s">
        <v>9</v>
      </c>
      <c r="AB14" s="62" t="s">
        <v>23</v>
      </c>
      <c r="AC14" s="74"/>
      <c r="AD14" s="35" t="s">
        <v>113</v>
      </c>
      <c r="AE14" s="59" t="s">
        <v>38</v>
      </c>
    </row>
    <row r="15" spans="1:31" s="99" customFormat="1" x14ac:dyDescent="0.35">
      <c r="A15" s="5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</row>
    <row r="16" spans="1:31" s="40" customFormat="1" ht="28.5" customHeight="1" x14ac:dyDescent="0.3">
      <c r="A16" s="37"/>
      <c r="B16" s="38" t="s">
        <v>41</v>
      </c>
      <c r="C16" s="39" t="s">
        <v>34</v>
      </c>
      <c r="D16" s="39" t="s">
        <v>34</v>
      </c>
      <c r="E16" s="39" t="s">
        <v>34</v>
      </c>
      <c r="F16" s="39" t="s">
        <v>34</v>
      </c>
      <c r="G16" s="39" t="s">
        <v>34</v>
      </c>
      <c r="H16" s="39" t="s">
        <v>34</v>
      </c>
      <c r="I16" s="39" t="s">
        <v>34</v>
      </c>
      <c r="J16" s="39" t="s">
        <v>34</v>
      </c>
      <c r="K16" s="39" t="s">
        <v>34</v>
      </c>
      <c r="L16" s="39" t="s">
        <v>34</v>
      </c>
      <c r="M16" s="39" t="s">
        <v>34</v>
      </c>
      <c r="N16" s="39" t="s">
        <v>34</v>
      </c>
      <c r="O16" s="39" t="s">
        <v>34</v>
      </c>
      <c r="P16" s="39" t="s">
        <v>34</v>
      </c>
      <c r="Q16" s="39" t="s">
        <v>34</v>
      </c>
      <c r="R16" s="39" t="s">
        <v>34</v>
      </c>
      <c r="S16" s="39" t="s">
        <v>34</v>
      </c>
      <c r="T16" s="39" t="s">
        <v>34</v>
      </c>
      <c r="U16" s="100">
        <f t="shared" ref="U16:V17" si="0">U17</f>
        <v>25.174999999999997</v>
      </c>
      <c r="V16" s="101">
        <f t="shared" si="0"/>
        <v>35.15</v>
      </c>
      <c r="W16" s="39" t="s">
        <v>34</v>
      </c>
      <c r="X16" s="39" t="s">
        <v>34</v>
      </c>
      <c r="Y16" s="39" t="s">
        <v>34</v>
      </c>
      <c r="Z16" s="39" t="s">
        <v>34</v>
      </c>
      <c r="AA16" s="39" t="s">
        <v>34</v>
      </c>
      <c r="AB16" s="39" t="s">
        <v>34</v>
      </c>
      <c r="AC16" s="39" t="s">
        <v>34</v>
      </c>
      <c r="AD16" s="39" t="s">
        <v>34</v>
      </c>
      <c r="AE16" s="39" t="s">
        <v>34</v>
      </c>
    </row>
    <row r="17" spans="1:31" s="40" customFormat="1" ht="39" customHeight="1" x14ac:dyDescent="0.3">
      <c r="A17" s="41" t="s">
        <v>44</v>
      </c>
      <c r="B17" s="42" t="s">
        <v>186</v>
      </c>
      <c r="C17" s="43" t="s">
        <v>34</v>
      </c>
      <c r="D17" s="43" t="s">
        <v>34</v>
      </c>
      <c r="E17" s="43" t="s">
        <v>34</v>
      </c>
      <c r="F17" s="43" t="s">
        <v>34</v>
      </c>
      <c r="G17" s="43" t="s">
        <v>34</v>
      </c>
      <c r="H17" s="43" t="s">
        <v>34</v>
      </c>
      <c r="I17" s="43" t="s">
        <v>34</v>
      </c>
      <c r="J17" s="43" t="s">
        <v>34</v>
      </c>
      <c r="K17" s="43" t="s">
        <v>34</v>
      </c>
      <c r="L17" s="43" t="s">
        <v>34</v>
      </c>
      <c r="M17" s="43" t="s">
        <v>34</v>
      </c>
      <c r="N17" s="43" t="s">
        <v>34</v>
      </c>
      <c r="O17" s="43" t="s">
        <v>34</v>
      </c>
      <c r="P17" s="43" t="s">
        <v>34</v>
      </c>
      <c r="Q17" s="43" t="s">
        <v>34</v>
      </c>
      <c r="R17" s="43" t="s">
        <v>34</v>
      </c>
      <c r="S17" s="43" t="s">
        <v>34</v>
      </c>
      <c r="T17" s="43" t="s">
        <v>34</v>
      </c>
      <c r="U17" s="100">
        <f>U18+U61</f>
        <v>25.174999999999997</v>
      </c>
      <c r="V17" s="102">
        <f>V18+V61</f>
        <v>35.15</v>
      </c>
      <c r="W17" s="43" t="s">
        <v>34</v>
      </c>
      <c r="X17" s="43" t="s">
        <v>34</v>
      </c>
      <c r="Y17" s="43" t="s">
        <v>34</v>
      </c>
      <c r="Z17" s="43" t="s">
        <v>34</v>
      </c>
      <c r="AA17" s="43" t="s">
        <v>34</v>
      </c>
      <c r="AB17" s="43" t="s">
        <v>34</v>
      </c>
      <c r="AC17" s="43" t="s">
        <v>34</v>
      </c>
      <c r="AD17" s="43" t="s">
        <v>34</v>
      </c>
      <c r="AE17" s="43" t="s">
        <v>34</v>
      </c>
    </row>
    <row r="18" spans="1:31" s="40" customFormat="1" ht="28.5" customHeight="1" x14ac:dyDescent="0.3">
      <c r="A18" s="41" t="s">
        <v>45</v>
      </c>
      <c r="B18" s="42" t="s">
        <v>46</v>
      </c>
      <c r="C18" s="43" t="s">
        <v>34</v>
      </c>
      <c r="D18" s="43" t="s">
        <v>34</v>
      </c>
      <c r="E18" s="43" t="s">
        <v>34</v>
      </c>
      <c r="F18" s="43" t="s">
        <v>34</v>
      </c>
      <c r="G18" s="43" t="s">
        <v>34</v>
      </c>
      <c r="H18" s="43" t="s">
        <v>34</v>
      </c>
      <c r="I18" s="43" t="s">
        <v>34</v>
      </c>
      <c r="J18" s="43" t="s">
        <v>34</v>
      </c>
      <c r="K18" s="43" t="s">
        <v>34</v>
      </c>
      <c r="L18" s="43" t="s">
        <v>34</v>
      </c>
      <c r="M18" s="43" t="s">
        <v>34</v>
      </c>
      <c r="N18" s="43" t="s">
        <v>34</v>
      </c>
      <c r="O18" s="43" t="s">
        <v>34</v>
      </c>
      <c r="P18" s="43" t="s">
        <v>34</v>
      </c>
      <c r="Q18" s="43" t="s">
        <v>34</v>
      </c>
      <c r="R18" s="43" t="s">
        <v>34</v>
      </c>
      <c r="S18" s="43" t="s">
        <v>34</v>
      </c>
      <c r="T18" s="43" t="s">
        <v>34</v>
      </c>
      <c r="U18" s="100">
        <f>U19+U20</f>
        <v>24.384999999999998</v>
      </c>
      <c r="V18" s="102">
        <f>V19+V20</f>
        <v>33.39</v>
      </c>
      <c r="W18" s="43" t="s">
        <v>34</v>
      </c>
      <c r="X18" s="43" t="s">
        <v>34</v>
      </c>
      <c r="Y18" s="43" t="s">
        <v>34</v>
      </c>
      <c r="Z18" s="43" t="s">
        <v>34</v>
      </c>
      <c r="AA18" s="43" t="s">
        <v>34</v>
      </c>
      <c r="AB18" s="43" t="s">
        <v>34</v>
      </c>
      <c r="AC18" s="43" t="s">
        <v>34</v>
      </c>
      <c r="AD18" s="43" t="s">
        <v>34</v>
      </c>
      <c r="AE18" s="43" t="s">
        <v>34</v>
      </c>
    </row>
    <row r="19" spans="1:31" s="49" customFormat="1" ht="205.8" customHeight="1" x14ac:dyDescent="0.35">
      <c r="A19" s="44" t="s">
        <v>3</v>
      </c>
      <c r="B19" s="45" t="s">
        <v>140</v>
      </c>
      <c r="C19" s="46" t="s">
        <v>34</v>
      </c>
      <c r="D19" s="59" t="s">
        <v>111</v>
      </c>
      <c r="E19" s="17" t="s">
        <v>34</v>
      </c>
      <c r="F19" s="17" t="s">
        <v>34</v>
      </c>
      <c r="G19" s="17" t="s">
        <v>34</v>
      </c>
      <c r="H19" s="17" t="s">
        <v>34</v>
      </c>
      <c r="I19" s="17" t="s">
        <v>34</v>
      </c>
      <c r="J19" s="17" t="s">
        <v>34</v>
      </c>
      <c r="K19" s="17" t="s">
        <v>34</v>
      </c>
      <c r="L19" s="24" t="s">
        <v>2</v>
      </c>
      <c r="M19" s="24" t="s">
        <v>2</v>
      </c>
      <c r="N19" s="21" t="s">
        <v>1</v>
      </c>
      <c r="O19" s="24" t="s">
        <v>2</v>
      </c>
      <c r="P19" s="36" t="s">
        <v>154</v>
      </c>
      <c r="Q19" s="16" t="s">
        <v>34</v>
      </c>
      <c r="R19" s="17" t="s">
        <v>34</v>
      </c>
      <c r="S19" s="17" t="s">
        <v>34</v>
      </c>
      <c r="T19" s="17" t="s">
        <v>34</v>
      </c>
      <c r="U19" s="47" t="s">
        <v>168</v>
      </c>
      <c r="V19" s="48">
        <v>23.32</v>
      </c>
      <c r="W19" s="17" t="s">
        <v>34</v>
      </c>
      <c r="X19" s="17" t="s">
        <v>34</v>
      </c>
      <c r="Y19" s="17" t="s">
        <v>34</v>
      </c>
      <c r="Z19" s="17" t="s">
        <v>34</v>
      </c>
      <c r="AA19" s="59">
        <v>6</v>
      </c>
      <c r="AB19" s="59">
        <v>6</v>
      </c>
      <c r="AC19" s="59" t="s">
        <v>114</v>
      </c>
      <c r="AD19" s="17" t="s">
        <v>2</v>
      </c>
      <c r="AE19" s="24" t="s">
        <v>1</v>
      </c>
    </row>
    <row r="20" spans="1:31" s="49" customFormat="1" ht="193.2" customHeight="1" x14ac:dyDescent="0.35">
      <c r="A20" s="44" t="s">
        <v>4</v>
      </c>
      <c r="B20" s="45" t="s">
        <v>141</v>
      </c>
      <c r="C20" s="46" t="s">
        <v>34</v>
      </c>
      <c r="D20" s="59" t="s">
        <v>112</v>
      </c>
      <c r="E20" s="17" t="s">
        <v>34</v>
      </c>
      <c r="F20" s="17" t="s">
        <v>34</v>
      </c>
      <c r="G20" s="17" t="s">
        <v>34</v>
      </c>
      <c r="H20" s="17" t="s">
        <v>34</v>
      </c>
      <c r="I20" s="17" t="s">
        <v>34</v>
      </c>
      <c r="J20" s="17" t="s">
        <v>34</v>
      </c>
      <c r="K20" s="17" t="s">
        <v>34</v>
      </c>
      <c r="L20" s="24" t="s">
        <v>2</v>
      </c>
      <c r="M20" s="24" t="s">
        <v>2</v>
      </c>
      <c r="N20" s="21" t="s">
        <v>1</v>
      </c>
      <c r="O20" s="24" t="s">
        <v>2</v>
      </c>
      <c r="P20" s="36" t="s">
        <v>153</v>
      </c>
      <c r="Q20" s="16" t="s">
        <v>34</v>
      </c>
      <c r="R20" s="17" t="s">
        <v>34</v>
      </c>
      <c r="S20" s="17" t="s">
        <v>34</v>
      </c>
      <c r="T20" s="17" t="s">
        <v>34</v>
      </c>
      <c r="U20" s="47">
        <v>9.99</v>
      </c>
      <c r="V20" s="48">
        <v>10.07</v>
      </c>
      <c r="W20" s="17" t="s">
        <v>34</v>
      </c>
      <c r="X20" s="17" t="s">
        <v>34</v>
      </c>
      <c r="Y20" s="17" t="s">
        <v>34</v>
      </c>
      <c r="Z20" s="17" t="s">
        <v>34</v>
      </c>
      <c r="AA20" s="59">
        <v>6</v>
      </c>
      <c r="AB20" s="59">
        <v>6</v>
      </c>
      <c r="AC20" s="59" t="s">
        <v>115</v>
      </c>
      <c r="AD20" s="17" t="s">
        <v>2</v>
      </c>
      <c r="AE20" s="24" t="s">
        <v>1</v>
      </c>
    </row>
    <row r="21" spans="1:31" s="49" customFormat="1" ht="387" customHeight="1" x14ac:dyDescent="0.35">
      <c r="A21" s="44" t="s">
        <v>47</v>
      </c>
      <c r="B21" s="45" t="s">
        <v>142</v>
      </c>
      <c r="C21" s="46" t="s">
        <v>34</v>
      </c>
      <c r="D21" s="59" t="s">
        <v>111</v>
      </c>
      <c r="E21" s="17" t="s">
        <v>34</v>
      </c>
      <c r="F21" s="17" t="s">
        <v>34</v>
      </c>
      <c r="G21" s="17" t="s">
        <v>34</v>
      </c>
      <c r="H21" s="17" t="s">
        <v>34</v>
      </c>
      <c r="I21" s="17" t="s">
        <v>34</v>
      </c>
      <c r="J21" s="17" t="s">
        <v>34</v>
      </c>
      <c r="K21" s="17" t="s">
        <v>34</v>
      </c>
      <c r="L21" s="24" t="s">
        <v>2</v>
      </c>
      <c r="M21" s="24" t="s">
        <v>2</v>
      </c>
      <c r="N21" s="21" t="s">
        <v>1</v>
      </c>
      <c r="O21" s="24" t="s">
        <v>2</v>
      </c>
      <c r="P21" s="36" t="s">
        <v>152</v>
      </c>
      <c r="Q21" s="16" t="s">
        <v>34</v>
      </c>
      <c r="R21" s="17" t="s">
        <v>34</v>
      </c>
      <c r="S21" s="17" t="s">
        <v>34</v>
      </c>
      <c r="T21" s="17" t="s">
        <v>34</v>
      </c>
      <c r="U21" s="59" t="s">
        <v>34</v>
      </c>
      <c r="V21" s="59" t="s">
        <v>34</v>
      </c>
      <c r="W21" s="17" t="s">
        <v>34</v>
      </c>
      <c r="X21" s="17" t="s">
        <v>34</v>
      </c>
      <c r="Y21" s="17" t="s">
        <v>34</v>
      </c>
      <c r="Z21" s="17" t="s">
        <v>34</v>
      </c>
      <c r="AA21" s="59">
        <v>6</v>
      </c>
      <c r="AB21" s="59">
        <v>6</v>
      </c>
      <c r="AC21" s="59" t="s">
        <v>116</v>
      </c>
      <c r="AD21" s="17" t="s">
        <v>2</v>
      </c>
      <c r="AE21" s="24" t="s">
        <v>1</v>
      </c>
    </row>
    <row r="22" spans="1:31" s="40" customFormat="1" ht="28.5" customHeight="1" x14ac:dyDescent="0.3">
      <c r="A22" s="50" t="s">
        <v>48</v>
      </c>
      <c r="B22" s="51" t="s">
        <v>49</v>
      </c>
      <c r="C22" s="43" t="s">
        <v>34</v>
      </c>
      <c r="D22" s="43" t="s">
        <v>34</v>
      </c>
      <c r="E22" s="43" t="s">
        <v>34</v>
      </c>
      <c r="F22" s="43" t="s">
        <v>34</v>
      </c>
      <c r="G22" s="43" t="s">
        <v>34</v>
      </c>
      <c r="H22" s="43" t="s">
        <v>34</v>
      </c>
      <c r="I22" s="43" t="s">
        <v>34</v>
      </c>
      <c r="J22" s="43" t="s">
        <v>34</v>
      </c>
      <c r="K22" s="43" t="s">
        <v>34</v>
      </c>
      <c r="L22" s="43" t="s">
        <v>34</v>
      </c>
      <c r="M22" s="43" t="s">
        <v>34</v>
      </c>
      <c r="N22" s="43" t="s">
        <v>34</v>
      </c>
      <c r="O22" s="43" t="s">
        <v>34</v>
      </c>
      <c r="P22" s="43" t="s">
        <v>34</v>
      </c>
      <c r="Q22" s="43" t="s">
        <v>34</v>
      </c>
      <c r="R22" s="43" t="s">
        <v>34</v>
      </c>
      <c r="S22" s="43" t="s">
        <v>34</v>
      </c>
      <c r="T22" s="43" t="s">
        <v>34</v>
      </c>
      <c r="U22" s="43" t="s">
        <v>34</v>
      </c>
      <c r="V22" s="43" t="s">
        <v>34</v>
      </c>
      <c r="W22" s="43" t="s">
        <v>34</v>
      </c>
      <c r="X22" s="43" t="s">
        <v>34</v>
      </c>
      <c r="Y22" s="43" t="s">
        <v>34</v>
      </c>
      <c r="Z22" s="43" t="s">
        <v>34</v>
      </c>
      <c r="AA22" s="43" t="s">
        <v>34</v>
      </c>
      <c r="AB22" s="43" t="s">
        <v>34</v>
      </c>
      <c r="AC22" s="63" t="s">
        <v>117</v>
      </c>
      <c r="AD22" s="21"/>
      <c r="AE22" s="21"/>
    </row>
    <row r="23" spans="1:31" s="49" customFormat="1" ht="28.5" customHeight="1" x14ac:dyDescent="0.35">
      <c r="A23" s="44" t="s">
        <v>50</v>
      </c>
      <c r="B23" s="52" t="s">
        <v>51</v>
      </c>
      <c r="C23" s="46" t="s">
        <v>34</v>
      </c>
      <c r="D23" s="59">
        <v>1985</v>
      </c>
      <c r="E23" s="17" t="s">
        <v>34</v>
      </c>
      <c r="F23" s="17" t="s">
        <v>34</v>
      </c>
      <c r="G23" s="17" t="s">
        <v>34</v>
      </c>
      <c r="H23" s="17" t="s">
        <v>34</v>
      </c>
      <c r="I23" s="17" t="s">
        <v>34</v>
      </c>
      <c r="J23" s="17" t="s">
        <v>34</v>
      </c>
      <c r="K23" s="17" t="s">
        <v>34</v>
      </c>
      <c r="L23" s="24" t="s">
        <v>2</v>
      </c>
      <c r="M23" s="24" t="s">
        <v>2</v>
      </c>
      <c r="N23" s="21" t="s">
        <v>1</v>
      </c>
      <c r="O23" s="24" t="s">
        <v>2</v>
      </c>
      <c r="P23" s="59" t="s">
        <v>132</v>
      </c>
      <c r="Q23" s="16" t="s">
        <v>34</v>
      </c>
      <c r="R23" s="17" t="s">
        <v>34</v>
      </c>
      <c r="S23" s="17" t="s">
        <v>34</v>
      </c>
      <c r="T23" s="17" t="s">
        <v>34</v>
      </c>
      <c r="U23" s="17" t="s">
        <v>34</v>
      </c>
      <c r="V23" s="17" t="s">
        <v>34</v>
      </c>
      <c r="W23" s="17" t="s">
        <v>34</v>
      </c>
      <c r="X23" s="17" t="s">
        <v>34</v>
      </c>
      <c r="Y23" s="17" t="s">
        <v>34</v>
      </c>
      <c r="Z23" s="17" t="s">
        <v>34</v>
      </c>
      <c r="AA23" s="59">
        <v>6</v>
      </c>
      <c r="AB23" s="59">
        <v>6</v>
      </c>
      <c r="AC23" s="85"/>
      <c r="AD23" s="17" t="s">
        <v>2</v>
      </c>
      <c r="AE23" s="24" t="s">
        <v>1</v>
      </c>
    </row>
    <row r="24" spans="1:31" s="49" customFormat="1" ht="28.5" customHeight="1" x14ac:dyDescent="0.35">
      <c r="A24" s="44" t="s">
        <v>52</v>
      </c>
      <c r="B24" s="52" t="s">
        <v>53</v>
      </c>
      <c r="C24" s="46" t="s">
        <v>34</v>
      </c>
      <c r="D24" s="59">
        <v>1975</v>
      </c>
      <c r="E24" s="17" t="s">
        <v>34</v>
      </c>
      <c r="F24" s="17" t="s">
        <v>34</v>
      </c>
      <c r="G24" s="17" t="s">
        <v>34</v>
      </c>
      <c r="H24" s="17" t="s">
        <v>34</v>
      </c>
      <c r="I24" s="17" t="s">
        <v>34</v>
      </c>
      <c r="J24" s="17" t="s">
        <v>34</v>
      </c>
      <c r="K24" s="17" t="s">
        <v>34</v>
      </c>
      <c r="L24" s="24" t="s">
        <v>2</v>
      </c>
      <c r="M24" s="24" t="s">
        <v>2</v>
      </c>
      <c r="N24" s="21" t="s">
        <v>1</v>
      </c>
      <c r="O24" s="24" t="s">
        <v>2</v>
      </c>
      <c r="P24" s="59" t="s">
        <v>122</v>
      </c>
      <c r="Q24" s="16" t="s">
        <v>34</v>
      </c>
      <c r="R24" s="17" t="s">
        <v>34</v>
      </c>
      <c r="S24" s="17" t="s">
        <v>34</v>
      </c>
      <c r="T24" s="17" t="s">
        <v>34</v>
      </c>
      <c r="U24" s="17" t="s">
        <v>34</v>
      </c>
      <c r="V24" s="17" t="s">
        <v>34</v>
      </c>
      <c r="W24" s="17" t="s">
        <v>34</v>
      </c>
      <c r="X24" s="17" t="s">
        <v>34</v>
      </c>
      <c r="Y24" s="17" t="s">
        <v>34</v>
      </c>
      <c r="Z24" s="17" t="s">
        <v>34</v>
      </c>
      <c r="AA24" s="59">
        <v>6</v>
      </c>
      <c r="AB24" s="59">
        <v>6</v>
      </c>
      <c r="AC24" s="85"/>
      <c r="AD24" s="17" t="s">
        <v>2</v>
      </c>
      <c r="AE24" s="24" t="s">
        <v>1</v>
      </c>
    </row>
    <row r="25" spans="1:31" s="49" customFormat="1" ht="39" customHeight="1" x14ac:dyDescent="0.35">
      <c r="A25" s="44" t="s">
        <v>54</v>
      </c>
      <c r="B25" s="52" t="s">
        <v>143</v>
      </c>
      <c r="C25" s="46" t="s">
        <v>34</v>
      </c>
      <c r="D25" s="59">
        <v>1970</v>
      </c>
      <c r="E25" s="17" t="s">
        <v>34</v>
      </c>
      <c r="F25" s="17" t="s">
        <v>34</v>
      </c>
      <c r="G25" s="17" t="s">
        <v>34</v>
      </c>
      <c r="H25" s="17" t="s">
        <v>34</v>
      </c>
      <c r="I25" s="17" t="s">
        <v>34</v>
      </c>
      <c r="J25" s="17" t="s">
        <v>34</v>
      </c>
      <c r="K25" s="17" t="s">
        <v>34</v>
      </c>
      <c r="L25" s="24" t="s">
        <v>2</v>
      </c>
      <c r="M25" s="24" t="s">
        <v>2</v>
      </c>
      <c r="N25" s="21" t="s">
        <v>1</v>
      </c>
      <c r="O25" s="24" t="s">
        <v>2</v>
      </c>
      <c r="P25" s="59" t="s">
        <v>118</v>
      </c>
      <c r="Q25" s="16" t="s">
        <v>34</v>
      </c>
      <c r="R25" s="17" t="s">
        <v>34</v>
      </c>
      <c r="S25" s="17" t="s">
        <v>34</v>
      </c>
      <c r="T25" s="17" t="s">
        <v>34</v>
      </c>
      <c r="U25" s="17" t="s">
        <v>34</v>
      </c>
      <c r="V25" s="17" t="s">
        <v>34</v>
      </c>
      <c r="W25" s="17" t="s">
        <v>34</v>
      </c>
      <c r="X25" s="17" t="s">
        <v>34</v>
      </c>
      <c r="Y25" s="17" t="s">
        <v>34</v>
      </c>
      <c r="Z25" s="17" t="s">
        <v>34</v>
      </c>
      <c r="AA25" s="59">
        <v>6</v>
      </c>
      <c r="AB25" s="59">
        <v>6</v>
      </c>
      <c r="AC25" s="85"/>
      <c r="AD25" s="17" t="s">
        <v>2</v>
      </c>
      <c r="AE25" s="24" t="s">
        <v>1</v>
      </c>
    </row>
    <row r="26" spans="1:31" s="49" customFormat="1" ht="28.5" customHeight="1" x14ac:dyDescent="0.35">
      <c r="A26" s="44" t="s">
        <v>55</v>
      </c>
      <c r="B26" s="52" t="s">
        <v>56</v>
      </c>
      <c r="C26" s="46" t="s">
        <v>34</v>
      </c>
      <c r="D26" s="59">
        <v>1989</v>
      </c>
      <c r="E26" s="17" t="s">
        <v>34</v>
      </c>
      <c r="F26" s="17" t="s">
        <v>34</v>
      </c>
      <c r="G26" s="17" t="s">
        <v>34</v>
      </c>
      <c r="H26" s="17" t="s">
        <v>34</v>
      </c>
      <c r="I26" s="17" t="s">
        <v>34</v>
      </c>
      <c r="J26" s="17" t="s">
        <v>34</v>
      </c>
      <c r="K26" s="17" t="s">
        <v>34</v>
      </c>
      <c r="L26" s="24" t="s">
        <v>2</v>
      </c>
      <c r="M26" s="24" t="s">
        <v>2</v>
      </c>
      <c r="N26" s="21" t="s">
        <v>1</v>
      </c>
      <c r="O26" s="24" t="s">
        <v>2</v>
      </c>
      <c r="P26" s="59" t="s">
        <v>123</v>
      </c>
      <c r="Q26" s="16" t="s">
        <v>34</v>
      </c>
      <c r="R26" s="17" t="s">
        <v>34</v>
      </c>
      <c r="S26" s="17" t="s">
        <v>34</v>
      </c>
      <c r="T26" s="17" t="s">
        <v>34</v>
      </c>
      <c r="U26" s="17" t="s">
        <v>34</v>
      </c>
      <c r="V26" s="17" t="s">
        <v>34</v>
      </c>
      <c r="W26" s="17" t="s">
        <v>34</v>
      </c>
      <c r="X26" s="17" t="s">
        <v>34</v>
      </c>
      <c r="Y26" s="17" t="s">
        <v>34</v>
      </c>
      <c r="Z26" s="17" t="s">
        <v>34</v>
      </c>
      <c r="AA26" s="59">
        <v>6</v>
      </c>
      <c r="AB26" s="59">
        <v>6</v>
      </c>
      <c r="AC26" s="85"/>
      <c r="AD26" s="17" t="s">
        <v>2</v>
      </c>
      <c r="AE26" s="24" t="s">
        <v>1</v>
      </c>
    </row>
    <row r="27" spans="1:31" s="49" customFormat="1" ht="28.5" customHeight="1" x14ac:dyDescent="0.35">
      <c r="A27" s="44" t="s">
        <v>57</v>
      </c>
      <c r="B27" s="52" t="s">
        <v>58</v>
      </c>
      <c r="C27" s="46" t="s">
        <v>34</v>
      </c>
      <c r="D27" s="59">
        <v>1988</v>
      </c>
      <c r="E27" s="17" t="s">
        <v>34</v>
      </c>
      <c r="F27" s="17" t="s">
        <v>34</v>
      </c>
      <c r="G27" s="17" t="s">
        <v>34</v>
      </c>
      <c r="H27" s="17" t="s">
        <v>34</v>
      </c>
      <c r="I27" s="17" t="s">
        <v>34</v>
      </c>
      <c r="J27" s="17" t="s">
        <v>34</v>
      </c>
      <c r="K27" s="17" t="s">
        <v>34</v>
      </c>
      <c r="L27" s="24" t="s">
        <v>2</v>
      </c>
      <c r="M27" s="24" t="s">
        <v>2</v>
      </c>
      <c r="N27" s="21" t="s">
        <v>1</v>
      </c>
      <c r="O27" s="24" t="s">
        <v>2</v>
      </c>
      <c r="P27" s="59" t="s">
        <v>120</v>
      </c>
      <c r="Q27" s="16" t="s">
        <v>34</v>
      </c>
      <c r="R27" s="17" t="s">
        <v>34</v>
      </c>
      <c r="S27" s="17" t="s">
        <v>34</v>
      </c>
      <c r="T27" s="17" t="s">
        <v>34</v>
      </c>
      <c r="U27" s="17" t="s">
        <v>34</v>
      </c>
      <c r="V27" s="17" t="s">
        <v>34</v>
      </c>
      <c r="W27" s="17" t="s">
        <v>34</v>
      </c>
      <c r="X27" s="17" t="s">
        <v>34</v>
      </c>
      <c r="Y27" s="17" t="s">
        <v>34</v>
      </c>
      <c r="Z27" s="17" t="s">
        <v>34</v>
      </c>
      <c r="AA27" s="59">
        <v>6</v>
      </c>
      <c r="AB27" s="59">
        <v>6</v>
      </c>
      <c r="AC27" s="85"/>
      <c r="AD27" s="17" t="s">
        <v>2</v>
      </c>
      <c r="AE27" s="24" t="s">
        <v>1</v>
      </c>
    </row>
    <row r="28" spans="1:31" s="49" customFormat="1" ht="28.5" customHeight="1" x14ac:dyDescent="0.35">
      <c r="A28" s="44" t="s">
        <v>59</v>
      </c>
      <c r="B28" s="52" t="s">
        <v>60</v>
      </c>
      <c r="C28" s="46" t="s">
        <v>34</v>
      </c>
      <c r="D28" s="59">
        <v>1988</v>
      </c>
      <c r="E28" s="17" t="s">
        <v>34</v>
      </c>
      <c r="F28" s="17" t="s">
        <v>34</v>
      </c>
      <c r="G28" s="17" t="s">
        <v>34</v>
      </c>
      <c r="H28" s="17" t="s">
        <v>34</v>
      </c>
      <c r="I28" s="17" t="s">
        <v>34</v>
      </c>
      <c r="J28" s="17" t="s">
        <v>34</v>
      </c>
      <c r="K28" s="17" t="s">
        <v>34</v>
      </c>
      <c r="L28" s="24" t="s">
        <v>2</v>
      </c>
      <c r="M28" s="24" t="s">
        <v>2</v>
      </c>
      <c r="N28" s="21" t="s">
        <v>1</v>
      </c>
      <c r="O28" s="24" t="s">
        <v>2</v>
      </c>
      <c r="P28" s="59" t="s">
        <v>119</v>
      </c>
      <c r="Q28" s="16" t="s">
        <v>34</v>
      </c>
      <c r="R28" s="17" t="s">
        <v>34</v>
      </c>
      <c r="S28" s="17" t="s">
        <v>34</v>
      </c>
      <c r="T28" s="17" t="s">
        <v>34</v>
      </c>
      <c r="U28" s="17" t="s">
        <v>34</v>
      </c>
      <c r="V28" s="17" t="s">
        <v>34</v>
      </c>
      <c r="W28" s="17" t="s">
        <v>34</v>
      </c>
      <c r="X28" s="17" t="s">
        <v>34</v>
      </c>
      <c r="Y28" s="17" t="s">
        <v>34</v>
      </c>
      <c r="Z28" s="17" t="s">
        <v>34</v>
      </c>
      <c r="AA28" s="59">
        <v>6</v>
      </c>
      <c r="AB28" s="59">
        <v>6</v>
      </c>
      <c r="AC28" s="85"/>
      <c r="AD28" s="17" t="s">
        <v>2</v>
      </c>
      <c r="AE28" s="24" t="s">
        <v>1</v>
      </c>
    </row>
    <row r="29" spans="1:31" s="49" customFormat="1" ht="28.5" customHeight="1" x14ac:dyDescent="0.35">
      <c r="A29" s="44" t="s">
        <v>61</v>
      </c>
      <c r="B29" s="52" t="s">
        <v>62</v>
      </c>
      <c r="C29" s="46" t="s">
        <v>34</v>
      </c>
      <c r="D29" s="59">
        <v>1977</v>
      </c>
      <c r="E29" s="17" t="s">
        <v>34</v>
      </c>
      <c r="F29" s="17" t="s">
        <v>34</v>
      </c>
      <c r="G29" s="17" t="s">
        <v>34</v>
      </c>
      <c r="H29" s="17" t="s">
        <v>34</v>
      </c>
      <c r="I29" s="17" t="s">
        <v>34</v>
      </c>
      <c r="J29" s="17" t="s">
        <v>34</v>
      </c>
      <c r="K29" s="17" t="s">
        <v>34</v>
      </c>
      <c r="L29" s="24" t="s">
        <v>2</v>
      </c>
      <c r="M29" s="24" t="s">
        <v>2</v>
      </c>
      <c r="N29" s="21" t="s">
        <v>1</v>
      </c>
      <c r="O29" s="24" t="s">
        <v>2</v>
      </c>
      <c r="P29" s="59" t="s">
        <v>121</v>
      </c>
      <c r="Q29" s="16" t="s">
        <v>34</v>
      </c>
      <c r="R29" s="17" t="s">
        <v>34</v>
      </c>
      <c r="S29" s="17" t="s">
        <v>34</v>
      </c>
      <c r="T29" s="17" t="s">
        <v>34</v>
      </c>
      <c r="U29" s="17" t="s">
        <v>34</v>
      </c>
      <c r="V29" s="17" t="s">
        <v>34</v>
      </c>
      <c r="W29" s="17" t="s">
        <v>34</v>
      </c>
      <c r="X29" s="17" t="s">
        <v>34</v>
      </c>
      <c r="Y29" s="17" t="s">
        <v>34</v>
      </c>
      <c r="Z29" s="17" t="s">
        <v>34</v>
      </c>
      <c r="AA29" s="59">
        <v>6</v>
      </c>
      <c r="AB29" s="59">
        <v>6</v>
      </c>
      <c r="AC29" s="86"/>
      <c r="AD29" s="17" t="s">
        <v>2</v>
      </c>
      <c r="AE29" s="24" t="s">
        <v>1</v>
      </c>
    </row>
    <row r="30" spans="1:31" s="40" customFormat="1" ht="28.5" customHeight="1" x14ac:dyDescent="0.3">
      <c r="A30" s="50" t="s">
        <v>63</v>
      </c>
      <c r="B30" s="51" t="s">
        <v>64</v>
      </c>
      <c r="C30" s="43" t="s">
        <v>34</v>
      </c>
      <c r="D30" s="43" t="s">
        <v>34</v>
      </c>
      <c r="E30" s="43" t="s">
        <v>34</v>
      </c>
      <c r="F30" s="43" t="s">
        <v>34</v>
      </c>
      <c r="G30" s="43" t="s">
        <v>34</v>
      </c>
      <c r="H30" s="43" t="s">
        <v>34</v>
      </c>
      <c r="I30" s="43" t="s">
        <v>34</v>
      </c>
      <c r="J30" s="43" t="s">
        <v>34</v>
      </c>
      <c r="K30" s="43" t="s">
        <v>34</v>
      </c>
      <c r="L30" s="43" t="s">
        <v>34</v>
      </c>
      <c r="M30" s="43" t="s">
        <v>34</v>
      </c>
      <c r="N30" s="43" t="s">
        <v>34</v>
      </c>
      <c r="O30" s="43" t="s">
        <v>34</v>
      </c>
      <c r="P30" s="43" t="s">
        <v>34</v>
      </c>
      <c r="Q30" s="43" t="s">
        <v>34</v>
      </c>
      <c r="R30" s="43" t="s">
        <v>34</v>
      </c>
      <c r="S30" s="43" t="s">
        <v>34</v>
      </c>
      <c r="T30" s="43" t="s">
        <v>34</v>
      </c>
      <c r="U30" s="43" t="s">
        <v>34</v>
      </c>
      <c r="V30" s="43" t="s">
        <v>34</v>
      </c>
      <c r="W30" s="43" t="s">
        <v>34</v>
      </c>
      <c r="X30" s="43" t="s">
        <v>34</v>
      </c>
      <c r="Y30" s="43" t="s">
        <v>34</v>
      </c>
      <c r="Z30" s="43" t="s">
        <v>34</v>
      </c>
      <c r="AA30" s="43" t="s">
        <v>34</v>
      </c>
      <c r="AB30" s="43" t="s">
        <v>34</v>
      </c>
      <c r="AC30" s="63" t="s">
        <v>117</v>
      </c>
      <c r="AD30" s="21"/>
      <c r="AE30" s="21"/>
    </row>
    <row r="31" spans="1:31" s="49" customFormat="1" ht="28.5" customHeight="1" x14ac:dyDescent="0.35">
      <c r="A31" s="44" t="s">
        <v>65</v>
      </c>
      <c r="B31" s="53" t="s">
        <v>66</v>
      </c>
      <c r="C31" s="46" t="s">
        <v>34</v>
      </c>
      <c r="D31" s="59">
        <v>1988</v>
      </c>
      <c r="E31" s="17" t="s">
        <v>34</v>
      </c>
      <c r="F31" s="17" t="s">
        <v>34</v>
      </c>
      <c r="G31" s="17" t="s">
        <v>34</v>
      </c>
      <c r="H31" s="17" t="s">
        <v>34</v>
      </c>
      <c r="I31" s="17" t="s">
        <v>34</v>
      </c>
      <c r="J31" s="17" t="s">
        <v>34</v>
      </c>
      <c r="K31" s="17" t="s">
        <v>34</v>
      </c>
      <c r="L31" s="24" t="s">
        <v>2</v>
      </c>
      <c r="M31" s="24" t="s">
        <v>2</v>
      </c>
      <c r="N31" s="21" t="s">
        <v>1</v>
      </c>
      <c r="O31" s="24" t="s">
        <v>2</v>
      </c>
      <c r="P31" s="59" t="s">
        <v>131</v>
      </c>
      <c r="Q31" s="16" t="s">
        <v>34</v>
      </c>
      <c r="R31" s="17" t="s">
        <v>34</v>
      </c>
      <c r="S31" s="17" t="s">
        <v>34</v>
      </c>
      <c r="T31" s="17" t="s">
        <v>34</v>
      </c>
      <c r="U31" s="17" t="s">
        <v>34</v>
      </c>
      <c r="V31" s="17" t="s">
        <v>34</v>
      </c>
      <c r="W31" s="17" t="s">
        <v>34</v>
      </c>
      <c r="X31" s="17" t="s">
        <v>34</v>
      </c>
      <c r="Y31" s="17" t="s">
        <v>34</v>
      </c>
      <c r="Z31" s="17" t="s">
        <v>34</v>
      </c>
      <c r="AA31" s="59">
        <v>6</v>
      </c>
      <c r="AB31" s="59">
        <v>6</v>
      </c>
      <c r="AC31" s="85"/>
      <c r="AD31" s="17" t="s">
        <v>2</v>
      </c>
      <c r="AE31" s="24" t="s">
        <v>1</v>
      </c>
    </row>
    <row r="32" spans="1:31" s="49" customFormat="1" ht="28.5" customHeight="1" x14ac:dyDescent="0.35">
      <c r="A32" s="44" t="s">
        <v>67</v>
      </c>
      <c r="B32" s="53" t="s">
        <v>68</v>
      </c>
      <c r="C32" s="46" t="s">
        <v>34</v>
      </c>
      <c r="D32" s="59">
        <v>1990</v>
      </c>
      <c r="E32" s="17" t="s">
        <v>34</v>
      </c>
      <c r="F32" s="17" t="s">
        <v>34</v>
      </c>
      <c r="G32" s="17" t="s">
        <v>34</v>
      </c>
      <c r="H32" s="17" t="s">
        <v>34</v>
      </c>
      <c r="I32" s="17" t="s">
        <v>34</v>
      </c>
      <c r="J32" s="17" t="s">
        <v>34</v>
      </c>
      <c r="K32" s="17" t="s">
        <v>34</v>
      </c>
      <c r="L32" s="24" t="s">
        <v>2</v>
      </c>
      <c r="M32" s="24" t="s">
        <v>2</v>
      </c>
      <c r="N32" s="21" t="s">
        <v>1</v>
      </c>
      <c r="O32" s="24" t="s">
        <v>2</v>
      </c>
      <c r="P32" s="59" t="s">
        <v>127</v>
      </c>
      <c r="Q32" s="16" t="s">
        <v>34</v>
      </c>
      <c r="R32" s="17" t="s">
        <v>34</v>
      </c>
      <c r="S32" s="17" t="s">
        <v>34</v>
      </c>
      <c r="T32" s="17" t="s">
        <v>34</v>
      </c>
      <c r="U32" s="17" t="s">
        <v>34</v>
      </c>
      <c r="V32" s="17" t="s">
        <v>34</v>
      </c>
      <c r="W32" s="17" t="s">
        <v>34</v>
      </c>
      <c r="X32" s="17" t="s">
        <v>34</v>
      </c>
      <c r="Y32" s="17" t="s">
        <v>34</v>
      </c>
      <c r="Z32" s="17" t="s">
        <v>34</v>
      </c>
      <c r="AA32" s="59">
        <v>6</v>
      </c>
      <c r="AB32" s="59">
        <v>6</v>
      </c>
      <c r="AC32" s="85"/>
      <c r="AD32" s="17" t="s">
        <v>2</v>
      </c>
      <c r="AE32" s="24" t="s">
        <v>1</v>
      </c>
    </row>
    <row r="33" spans="1:31" s="49" customFormat="1" ht="28.5" customHeight="1" x14ac:dyDescent="0.35">
      <c r="A33" s="44" t="s">
        <v>69</v>
      </c>
      <c r="B33" s="53" t="s">
        <v>70</v>
      </c>
      <c r="C33" s="46" t="s">
        <v>34</v>
      </c>
      <c r="D33" s="59">
        <v>1988</v>
      </c>
      <c r="E33" s="17" t="s">
        <v>34</v>
      </c>
      <c r="F33" s="17" t="s">
        <v>34</v>
      </c>
      <c r="G33" s="17" t="s">
        <v>34</v>
      </c>
      <c r="H33" s="17" t="s">
        <v>34</v>
      </c>
      <c r="I33" s="17" t="s">
        <v>34</v>
      </c>
      <c r="J33" s="17" t="s">
        <v>34</v>
      </c>
      <c r="K33" s="17" t="s">
        <v>34</v>
      </c>
      <c r="L33" s="24" t="s">
        <v>2</v>
      </c>
      <c r="M33" s="24" t="s">
        <v>2</v>
      </c>
      <c r="N33" s="21" t="s">
        <v>1</v>
      </c>
      <c r="O33" s="24" t="s">
        <v>2</v>
      </c>
      <c r="P33" s="59" t="s">
        <v>128</v>
      </c>
      <c r="Q33" s="16" t="s">
        <v>34</v>
      </c>
      <c r="R33" s="17" t="s">
        <v>34</v>
      </c>
      <c r="S33" s="17" t="s">
        <v>34</v>
      </c>
      <c r="T33" s="17" t="s">
        <v>34</v>
      </c>
      <c r="U33" s="17" t="s">
        <v>34</v>
      </c>
      <c r="V33" s="17" t="s">
        <v>34</v>
      </c>
      <c r="W33" s="17" t="s">
        <v>34</v>
      </c>
      <c r="X33" s="17" t="s">
        <v>34</v>
      </c>
      <c r="Y33" s="17" t="s">
        <v>34</v>
      </c>
      <c r="Z33" s="17" t="s">
        <v>34</v>
      </c>
      <c r="AA33" s="59">
        <v>6</v>
      </c>
      <c r="AB33" s="59">
        <v>6</v>
      </c>
      <c r="AC33" s="85"/>
      <c r="AD33" s="17" t="s">
        <v>2</v>
      </c>
      <c r="AE33" s="24" t="s">
        <v>1</v>
      </c>
    </row>
    <row r="34" spans="1:31" s="49" customFormat="1" ht="28.5" customHeight="1" x14ac:dyDescent="0.35">
      <c r="A34" s="44" t="s">
        <v>71</v>
      </c>
      <c r="B34" s="53" t="s">
        <v>72</v>
      </c>
      <c r="C34" s="46" t="s">
        <v>34</v>
      </c>
      <c r="D34" s="59">
        <v>1988</v>
      </c>
      <c r="E34" s="17" t="s">
        <v>34</v>
      </c>
      <c r="F34" s="17" t="s">
        <v>34</v>
      </c>
      <c r="G34" s="17" t="s">
        <v>34</v>
      </c>
      <c r="H34" s="17" t="s">
        <v>34</v>
      </c>
      <c r="I34" s="17" t="s">
        <v>34</v>
      </c>
      <c r="J34" s="17" t="s">
        <v>34</v>
      </c>
      <c r="K34" s="17" t="s">
        <v>34</v>
      </c>
      <c r="L34" s="24" t="s">
        <v>2</v>
      </c>
      <c r="M34" s="24" t="s">
        <v>2</v>
      </c>
      <c r="N34" s="21" t="s">
        <v>1</v>
      </c>
      <c r="O34" s="24" t="s">
        <v>2</v>
      </c>
      <c r="P34" s="59" t="s">
        <v>129</v>
      </c>
      <c r="Q34" s="16" t="s">
        <v>34</v>
      </c>
      <c r="R34" s="17" t="s">
        <v>34</v>
      </c>
      <c r="S34" s="17" t="s">
        <v>34</v>
      </c>
      <c r="T34" s="17" t="s">
        <v>34</v>
      </c>
      <c r="U34" s="17" t="s">
        <v>34</v>
      </c>
      <c r="V34" s="17" t="s">
        <v>34</v>
      </c>
      <c r="W34" s="17" t="s">
        <v>34</v>
      </c>
      <c r="X34" s="17" t="s">
        <v>34</v>
      </c>
      <c r="Y34" s="17" t="s">
        <v>34</v>
      </c>
      <c r="Z34" s="17" t="s">
        <v>34</v>
      </c>
      <c r="AA34" s="59">
        <v>6</v>
      </c>
      <c r="AB34" s="59">
        <v>6</v>
      </c>
      <c r="AC34" s="85"/>
      <c r="AD34" s="17" t="s">
        <v>2</v>
      </c>
      <c r="AE34" s="24" t="s">
        <v>1</v>
      </c>
    </row>
    <row r="35" spans="1:31" s="49" customFormat="1" ht="28.5" customHeight="1" x14ac:dyDescent="0.35">
      <c r="A35" s="44" t="s">
        <v>73</v>
      </c>
      <c r="B35" s="53" t="s">
        <v>74</v>
      </c>
      <c r="C35" s="46" t="s">
        <v>34</v>
      </c>
      <c r="D35" s="59">
        <v>1980</v>
      </c>
      <c r="E35" s="17" t="s">
        <v>34</v>
      </c>
      <c r="F35" s="17" t="s">
        <v>34</v>
      </c>
      <c r="G35" s="17" t="s">
        <v>34</v>
      </c>
      <c r="H35" s="17" t="s">
        <v>34</v>
      </c>
      <c r="I35" s="17" t="s">
        <v>34</v>
      </c>
      <c r="J35" s="17" t="s">
        <v>34</v>
      </c>
      <c r="K35" s="17" t="s">
        <v>34</v>
      </c>
      <c r="L35" s="24" t="s">
        <v>2</v>
      </c>
      <c r="M35" s="24" t="s">
        <v>2</v>
      </c>
      <c r="N35" s="21" t="s">
        <v>1</v>
      </c>
      <c r="O35" s="24" t="s">
        <v>2</v>
      </c>
      <c r="P35" s="59" t="s">
        <v>125</v>
      </c>
      <c r="Q35" s="16" t="s">
        <v>34</v>
      </c>
      <c r="R35" s="17" t="s">
        <v>34</v>
      </c>
      <c r="S35" s="17" t="s">
        <v>34</v>
      </c>
      <c r="T35" s="17" t="s">
        <v>34</v>
      </c>
      <c r="U35" s="17" t="s">
        <v>34</v>
      </c>
      <c r="V35" s="17" t="s">
        <v>34</v>
      </c>
      <c r="W35" s="17" t="s">
        <v>34</v>
      </c>
      <c r="X35" s="17" t="s">
        <v>34</v>
      </c>
      <c r="Y35" s="17" t="s">
        <v>34</v>
      </c>
      <c r="Z35" s="17" t="s">
        <v>34</v>
      </c>
      <c r="AA35" s="59">
        <v>6</v>
      </c>
      <c r="AB35" s="59">
        <v>6</v>
      </c>
      <c r="AC35" s="85"/>
      <c r="AD35" s="17" t="s">
        <v>2</v>
      </c>
      <c r="AE35" s="24" t="s">
        <v>1</v>
      </c>
    </row>
    <row r="36" spans="1:31" s="49" customFormat="1" ht="28.5" customHeight="1" x14ac:dyDescent="0.35">
      <c r="A36" s="44" t="s">
        <v>75</v>
      </c>
      <c r="B36" s="53" t="s">
        <v>76</v>
      </c>
      <c r="C36" s="46" t="s">
        <v>34</v>
      </c>
      <c r="D36" s="59">
        <v>1966</v>
      </c>
      <c r="E36" s="17" t="s">
        <v>34</v>
      </c>
      <c r="F36" s="17" t="s">
        <v>34</v>
      </c>
      <c r="G36" s="17" t="s">
        <v>34</v>
      </c>
      <c r="H36" s="17" t="s">
        <v>34</v>
      </c>
      <c r="I36" s="17" t="s">
        <v>34</v>
      </c>
      <c r="J36" s="17" t="s">
        <v>34</v>
      </c>
      <c r="K36" s="17" t="s">
        <v>34</v>
      </c>
      <c r="L36" s="24" t="s">
        <v>2</v>
      </c>
      <c r="M36" s="24" t="s">
        <v>2</v>
      </c>
      <c r="N36" s="21" t="s">
        <v>1</v>
      </c>
      <c r="O36" s="24" t="s">
        <v>2</v>
      </c>
      <c r="P36" s="59" t="s">
        <v>124</v>
      </c>
      <c r="Q36" s="16" t="s">
        <v>34</v>
      </c>
      <c r="R36" s="17" t="s">
        <v>34</v>
      </c>
      <c r="S36" s="17" t="s">
        <v>34</v>
      </c>
      <c r="T36" s="17" t="s">
        <v>34</v>
      </c>
      <c r="U36" s="17" t="s">
        <v>34</v>
      </c>
      <c r="V36" s="17" t="s">
        <v>34</v>
      </c>
      <c r="W36" s="17" t="s">
        <v>34</v>
      </c>
      <c r="X36" s="17" t="s">
        <v>34</v>
      </c>
      <c r="Y36" s="17" t="s">
        <v>34</v>
      </c>
      <c r="Z36" s="17" t="s">
        <v>34</v>
      </c>
      <c r="AA36" s="59">
        <v>6</v>
      </c>
      <c r="AB36" s="59">
        <v>6</v>
      </c>
      <c r="AC36" s="85"/>
      <c r="AD36" s="17" t="s">
        <v>2</v>
      </c>
      <c r="AE36" s="24" t="s">
        <v>1</v>
      </c>
    </row>
    <row r="37" spans="1:31" s="49" customFormat="1" ht="42" customHeight="1" x14ac:dyDescent="0.35">
      <c r="A37" s="44" t="s">
        <v>77</v>
      </c>
      <c r="B37" s="53" t="s">
        <v>78</v>
      </c>
      <c r="C37" s="46" t="s">
        <v>34</v>
      </c>
      <c r="D37" s="59">
        <v>1957</v>
      </c>
      <c r="E37" s="17" t="s">
        <v>34</v>
      </c>
      <c r="F37" s="17" t="s">
        <v>34</v>
      </c>
      <c r="G37" s="17" t="s">
        <v>34</v>
      </c>
      <c r="H37" s="17" t="s">
        <v>34</v>
      </c>
      <c r="I37" s="17" t="s">
        <v>34</v>
      </c>
      <c r="J37" s="17" t="s">
        <v>34</v>
      </c>
      <c r="K37" s="17" t="s">
        <v>34</v>
      </c>
      <c r="L37" s="24" t="s">
        <v>2</v>
      </c>
      <c r="M37" s="24" t="s">
        <v>2</v>
      </c>
      <c r="N37" s="21" t="s">
        <v>1</v>
      </c>
      <c r="O37" s="24" t="s">
        <v>2</v>
      </c>
      <c r="P37" s="59" t="s">
        <v>134</v>
      </c>
      <c r="Q37" s="16" t="s">
        <v>34</v>
      </c>
      <c r="R37" s="17" t="s">
        <v>34</v>
      </c>
      <c r="S37" s="17" t="s">
        <v>34</v>
      </c>
      <c r="T37" s="17" t="s">
        <v>34</v>
      </c>
      <c r="U37" s="17" t="s">
        <v>34</v>
      </c>
      <c r="V37" s="17" t="s">
        <v>34</v>
      </c>
      <c r="W37" s="17" t="s">
        <v>34</v>
      </c>
      <c r="X37" s="17" t="s">
        <v>34</v>
      </c>
      <c r="Y37" s="17" t="s">
        <v>34</v>
      </c>
      <c r="Z37" s="17" t="s">
        <v>34</v>
      </c>
      <c r="AA37" s="59">
        <v>6</v>
      </c>
      <c r="AB37" s="59">
        <v>6</v>
      </c>
      <c r="AC37" s="85"/>
      <c r="AD37" s="17" t="s">
        <v>2</v>
      </c>
      <c r="AE37" s="24" t="s">
        <v>1</v>
      </c>
    </row>
    <row r="38" spans="1:31" s="49" customFormat="1" ht="42" customHeight="1" x14ac:dyDescent="0.35">
      <c r="A38" s="44" t="s">
        <v>79</v>
      </c>
      <c r="B38" s="53" t="s">
        <v>80</v>
      </c>
      <c r="C38" s="46" t="s">
        <v>34</v>
      </c>
      <c r="D38" s="59">
        <v>1970</v>
      </c>
      <c r="E38" s="17" t="s">
        <v>34</v>
      </c>
      <c r="F38" s="17" t="s">
        <v>34</v>
      </c>
      <c r="G38" s="17" t="s">
        <v>34</v>
      </c>
      <c r="H38" s="17" t="s">
        <v>34</v>
      </c>
      <c r="I38" s="17" t="s">
        <v>34</v>
      </c>
      <c r="J38" s="17" t="s">
        <v>34</v>
      </c>
      <c r="K38" s="17" t="s">
        <v>34</v>
      </c>
      <c r="L38" s="24" t="s">
        <v>2</v>
      </c>
      <c r="M38" s="24" t="s">
        <v>2</v>
      </c>
      <c r="N38" s="21" t="s">
        <v>1</v>
      </c>
      <c r="O38" s="24" t="s">
        <v>2</v>
      </c>
      <c r="P38" s="59" t="s">
        <v>135</v>
      </c>
      <c r="Q38" s="16" t="s">
        <v>34</v>
      </c>
      <c r="R38" s="17" t="s">
        <v>34</v>
      </c>
      <c r="S38" s="17" t="s">
        <v>34</v>
      </c>
      <c r="T38" s="17" t="s">
        <v>34</v>
      </c>
      <c r="U38" s="17" t="s">
        <v>34</v>
      </c>
      <c r="V38" s="17" t="s">
        <v>34</v>
      </c>
      <c r="W38" s="17" t="s">
        <v>34</v>
      </c>
      <c r="X38" s="17" t="s">
        <v>34</v>
      </c>
      <c r="Y38" s="17" t="s">
        <v>34</v>
      </c>
      <c r="Z38" s="17" t="s">
        <v>34</v>
      </c>
      <c r="AA38" s="59">
        <v>6</v>
      </c>
      <c r="AB38" s="59">
        <v>6</v>
      </c>
      <c r="AC38" s="85"/>
      <c r="AD38" s="17" t="s">
        <v>2</v>
      </c>
      <c r="AE38" s="24" t="s">
        <v>1</v>
      </c>
    </row>
    <row r="39" spans="1:31" s="49" customFormat="1" ht="28.5" customHeight="1" x14ac:dyDescent="0.35">
      <c r="A39" s="44" t="s">
        <v>81</v>
      </c>
      <c r="B39" s="53" t="s">
        <v>82</v>
      </c>
      <c r="C39" s="46" t="s">
        <v>34</v>
      </c>
      <c r="D39" s="59">
        <v>1961</v>
      </c>
      <c r="E39" s="17" t="s">
        <v>34</v>
      </c>
      <c r="F39" s="17" t="s">
        <v>34</v>
      </c>
      <c r="G39" s="17" t="s">
        <v>34</v>
      </c>
      <c r="H39" s="17" t="s">
        <v>34</v>
      </c>
      <c r="I39" s="17" t="s">
        <v>34</v>
      </c>
      <c r="J39" s="17" t="s">
        <v>34</v>
      </c>
      <c r="K39" s="17" t="s">
        <v>34</v>
      </c>
      <c r="L39" s="24" t="s">
        <v>2</v>
      </c>
      <c r="M39" s="24" t="s">
        <v>2</v>
      </c>
      <c r="N39" s="21" t="s">
        <v>1</v>
      </c>
      <c r="O39" s="24" t="s">
        <v>2</v>
      </c>
      <c r="P39" s="59" t="s">
        <v>130</v>
      </c>
      <c r="Q39" s="16" t="s">
        <v>34</v>
      </c>
      <c r="R39" s="17" t="s">
        <v>34</v>
      </c>
      <c r="S39" s="17" t="s">
        <v>34</v>
      </c>
      <c r="T39" s="17" t="s">
        <v>34</v>
      </c>
      <c r="U39" s="17" t="s">
        <v>34</v>
      </c>
      <c r="V39" s="17" t="s">
        <v>34</v>
      </c>
      <c r="W39" s="17" t="s">
        <v>34</v>
      </c>
      <c r="X39" s="17" t="s">
        <v>34</v>
      </c>
      <c r="Y39" s="17" t="s">
        <v>34</v>
      </c>
      <c r="Z39" s="17" t="s">
        <v>34</v>
      </c>
      <c r="AA39" s="59">
        <v>6</v>
      </c>
      <c r="AB39" s="59">
        <v>6</v>
      </c>
      <c r="AC39" s="85"/>
      <c r="AD39" s="17" t="s">
        <v>2</v>
      </c>
      <c r="AE39" s="24" t="s">
        <v>1</v>
      </c>
    </row>
    <row r="40" spans="1:31" s="49" customFormat="1" ht="42.6" customHeight="1" x14ac:dyDescent="0.35">
      <c r="A40" s="44" t="s">
        <v>83</v>
      </c>
      <c r="B40" s="53" t="s">
        <v>84</v>
      </c>
      <c r="C40" s="46" t="s">
        <v>34</v>
      </c>
      <c r="D40" s="59">
        <v>1961</v>
      </c>
      <c r="E40" s="17" t="s">
        <v>34</v>
      </c>
      <c r="F40" s="17" t="s">
        <v>34</v>
      </c>
      <c r="G40" s="17" t="s">
        <v>34</v>
      </c>
      <c r="H40" s="17" t="s">
        <v>34</v>
      </c>
      <c r="I40" s="17" t="s">
        <v>34</v>
      </c>
      <c r="J40" s="17" t="s">
        <v>34</v>
      </c>
      <c r="K40" s="17" t="s">
        <v>34</v>
      </c>
      <c r="L40" s="24" t="s">
        <v>2</v>
      </c>
      <c r="M40" s="24" t="s">
        <v>2</v>
      </c>
      <c r="N40" s="21" t="s">
        <v>1</v>
      </c>
      <c r="O40" s="24" t="s">
        <v>2</v>
      </c>
      <c r="P40" s="59" t="s">
        <v>136</v>
      </c>
      <c r="Q40" s="16" t="s">
        <v>34</v>
      </c>
      <c r="R40" s="17" t="s">
        <v>34</v>
      </c>
      <c r="S40" s="17" t="s">
        <v>34</v>
      </c>
      <c r="T40" s="17" t="s">
        <v>34</v>
      </c>
      <c r="U40" s="17" t="s">
        <v>34</v>
      </c>
      <c r="V40" s="17" t="s">
        <v>34</v>
      </c>
      <c r="W40" s="17" t="s">
        <v>34</v>
      </c>
      <c r="X40" s="17" t="s">
        <v>34</v>
      </c>
      <c r="Y40" s="17" t="s">
        <v>34</v>
      </c>
      <c r="Z40" s="17" t="s">
        <v>34</v>
      </c>
      <c r="AA40" s="59">
        <v>6</v>
      </c>
      <c r="AB40" s="59">
        <v>6</v>
      </c>
      <c r="AC40" s="85"/>
      <c r="AD40" s="17" t="s">
        <v>2</v>
      </c>
      <c r="AE40" s="24" t="s">
        <v>1</v>
      </c>
    </row>
    <row r="41" spans="1:31" s="49" customFormat="1" ht="28.5" customHeight="1" x14ac:dyDescent="0.35">
      <c r="A41" s="44" t="s">
        <v>85</v>
      </c>
      <c r="B41" s="45" t="s">
        <v>86</v>
      </c>
      <c r="C41" s="46" t="s">
        <v>34</v>
      </c>
      <c r="D41" s="59">
        <v>1990</v>
      </c>
      <c r="E41" s="17" t="s">
        <v>34</v>
      </c>
      <c r="F41" s="17" t="s">
        <v>34</v>
      </c>
      <c r="G41" s="17" t="s">
        <v>34</v>
      </c>
      <c r="H41" s="17" t="s">
        <v>34</v>
      </c>
      <c r="I41" s="17" t="s">
        <v>34</v>
      </c>
      <c r="J41" s="17" t="s">
        <v>34</v>
      </c>
      <c r="K41" s="17" t="s">
        <v>34</v>
      </c>
      <c r="L41" s="24" t="s">
        <v>2</v>
      </c>
      <c r="M41" s="24" t="s">
        <v>2</v>
      </c>
      <c r="N41" s="21" t="s">
        <v>1</v>
      </c>
      <c r="O41" s="24" t="s">
        <v>2</v>
      </c>
      <c r="P41" s="59" t="s">
        <v>133</v>
      </c>
      <c r="Q41" s="16" t="s">
        <v>34</v>
      </c>
      <c r="R41" s="17" t="s">
        <v>34</v>
      </c>
      <c r="S41" s="17" t="s">
        <v>34</v>
      </c>
      <c r="T41" s="17" t="s">
        <v>34</v>
      </c>
      <c r="U41" s="17" t="s">
        <v>34</v>
      </c>
      <c r="V41" s="17" t="s">
        <v>34</v>
      </c>
      <c r="W41" s="17" t="s">
        <v>34</v>
      </c>
      <c r="X41" s="17" t="s">
        <v>34</v>
      </c>
      <c r="Y41" s="17" t="s">
        <v>34</v>
      </c>
      <c r="Z41" s="17" t="s">
        <v>34</v>
      </c>
      <c r="AA41" s="59">
        <v>6</v>
      </c>
      <c r="AB41" s="59">
        <v>6</v>
      </c>
      <c r="AC41" s="85"/>
      <c r="AD41" s="17" t="s">
        <v>2</v>
      </c>
      <c r="AE41" s="24" t="s">
        <v>1</v>
      </c>
    </row>
    <row r="42" spans="1:31" s="49" customFormat="1" ht="37.799999999999997" customHeight="1" x14ac:dyDescent="0.35">
      <c r="A42" s="44" t="s">
        <v>144</v>
      </c>
      <c r="B42" s="53" t="s">
        <v>145</v>
      </c>
      <c r="C42" s="61" t="s">
        <v>34</v>
      </c>
      <c r="D42" s="59"/>
      <c r="E42" s="17" t="s">
        <v>34</v>
      </c>
      <c r="F42" s="17" t="s">
        <v>34</v>
      </c>
      <c r="G42" s="17" t="s">
        <v>34</v>
      </c>
      <c r="H42" s="17" t="s">
        <v>34</v>
      </c>
      <c r="I42" s="17" t="s">
        <v>34</v>
      </c>
      <c r="J42" s="17" t="s">
        <v>34</v>
      </c>
      <c r="K42" s="17" t="s">
        <v>34</v>
      </c>
      <c r="L42" s="24" t="s">
        <v>2</v>
      </c>
      <c r="M42" s="24" t="s">
        <v>2</v>
      </c>
      <c r="N42" s="21" t="s">
        <v>1</v>
      </c>
      <c r="O42" s="24" t="s">
        <v>2</v>
      </c>
      <c r="P42" s="59" t="s">
        <v>171</v>
      </c>
      <c r="Q42" s="16" t="s">
        <v>34</v>
      </c>
      <c r="R42" s="16" t="s">
        <v>34</v>
      </c>
      <c r="S42" s="16" t="s">
        <v>34</v>
      </c>
      <c r="T42" s="16" t="s">
        <v>34</v>
      </c>
      <c r="U42" s="16" t="s">
        <v>34</v>
      </c>
      <c r="V42" s="16" t="s">
        <v>34</v>
      </c>
      <c r="W42" s="16" t="s">
        <v>34</v>
      </c>
      <c r="X42" s="16" t="s">
        <v>34</v>
      </c>
      <c r="Y42" s="16" t="s">
        <v>34</v>
      </c>
      <c r="Z42" s="16" t="s">
        <v>34</v>
      </c>
      <c r="AA42" s="59">
        <v>6</v>
      </c>
      <c r="AB42" s="59">
        <v>6</v>
      </c>
      <c r="AC42" s="85"/>
      <c r="AD42" s="17" t="s">
        <v>2</v>
      </c>
      <c r="AE42" s="24" t="s">
        <v>1</v>
      </c>
    </row>
    <row r="43" spans="1:31" s="49" customFormat="1" ht="79.8" customHeight="1" x14ac:dyDescent="0.35">
      <c r="A43" s="44" t="s">
        <v>169</v>
      </c>
      <c r="B43" s="53" t="s">
        <v>170</v>
      </c>
      <c r="C43" s="61" t="s">
        <v>34</v>
      </c>
      <c r="D43" s="59"/>
      <c r="E43" s="17" t="s">
        <v>34</v>
      </c>
      <c r="F43" s="17" t="s">
        <v>34</v>
      </c>
      <c r="G43" s="17" t="s">
        <v>34</v>
      </c>
      <c r="H43" s="17" t="s">
        <v>34</v>
      </c>
      <c r="I43" s="17" t="s">
        <v>34</v>
      </c>
      <c r="J43" s="17" t="s">
        <v>34</v>
      </c>
      <c r="K43" s="17" t="s">
        <v>34</v>
      </c>
      <c r="L43" s="24" t="s">
        <v>2</v>
      </c>
      <c r="M43" s="24" t="s">
        <v>2</v>
      </c>
      <c r="N43" s="21" t="s">
        <v>1</v>
      </c>
      <c r="O43" s="24" t="s">
        <v>2</v>
      </c>
      <c r="P43" s="59" t="s">
        <v>172</v>
      </c>
      <c r="Q43" s="16" t="s">
        <v>34</v>
      </c>
      <c r="R43" s="16" t="s">
        <v>34</v>
      </c>
      <c r="S43" s="16" t="s">
        <v>34</v>
      </c>
      <c r="T43" s="16" t="s">
        <v>34</v>
      </c>
      <c r="U43" s="16" t="s">
        <v>34</v>
      </c>
      <c r="V43" s="16" t="s">
        <v>34</v>
      </c>
      <c r="W43" s="16" t="s">
        <v>34</v>
      </c>
      <c r="X43" s="16" t="s">
        <v>34</v>
      </c>
      <c r="Y43" s="16" t="s">
        <v>34</v>
      </c>
      <c r="Z43" s="16" t="s">
        <v>34</v>
      </c>
      <c r="AA43" s="59">
        <v>6</v>
      </c>
      <c r="AB43" s="59">
        <v>6</v>
      </c>
      <c r="AC43" s="85"/>
      <c r="AD43" s="17" t="s">
        <v>2</v>
      </c>
      <c r="AE43" s="24" t="s">
        <v>1</v>
      </c>
    </row>
    <row r="44" spans="1:31" s="40" customFormat="1" ht="38.4" customHeight="1" x14ac:dyDescent="0.3">
      <c r="A44" s="50" t="s">
        <v>87</v>
      </c>
      <c r="B44" s="54" t="s">
        <v>151</v>
      </c>
      <c r="C44" s="43" t="s">
        <v>34</v>
      </c>
      <c r="D44" s="21">
        <v>1976</v>
      </c>
      <c r="E44" s="33" t="s">
        <v>34</v>
      </c>
      <c r="F44" s="33" t="s">
        <v>34</v>
      </c>
      <c r="G44" s="33" t="s">
        <v>34</v>
      </c>
      <c r="H44" s="33" t="s">
        <v>34</v>
      </c>
      <c r="I44" s="33" t="s">
        <v>34</v>
      </c>
      <c r="J44" s="33" t="s">
        <v>34</v>
      </c>
      <c r="K44" s="33" t="s">
        <v>34</v>
      </c>
      <c r="L44" s="34" t="s">
        <v>2</v>
      </c>
      <c r="M44" s="34" t="s">
        <v>2</v>
      </c>
      <c r="N44" s="21" t="s">
        <v>1</v>
      </c>
      <c r="O44" s="34" t="s">
        <v>2</v>
      </c>
      <c r="P44" s="21" t="s">
        <v>126</v>
      </c>
      <c r="Q44" s="32" t="s">
        <v>34</v>
      </c>
      <c r="R44" s="33" t="s">
        <v>34</v>
      </c>
      <c r="S44" s="33" t="s">
        <v>34</v>
      </c>
      <c r="T44" s="33" t="s">
        <v>34</v>
      </c>
      <c r="U44" s="33" t="s">
        <v>34</v>
      </c>
      <c r="V44" s="33" t="s">
        <v>34</v>
      </c>
      <c r="W44" s="33" t="s">
        <v>34</v>
      </c>
      <c r="X44" s="33" t="s">
        <v>34</v>
      </c>
      <c r="Y44" s="33" t="s">
        <v>34</v>
      </c>
      <c r="Z44" s="33" t="s">
        <v>34</v>
      </c>
      <c r="AA44" s="21">
        <v>6</v>
      </c>
      <c r="AB44" s="21">
        <v>6</v>
      </c>
      <c r="AC44" s="86"/>
      <c r="AD44" s="33" t="s">
        <v>2</v>
      </c>
      <c r="AE44" s="34" t="s">
        <v>1</v>
      </c>
    </row>
    <row r="45" spans="1:31" s="40" customFormat="1" ht="25.05" customHeight="1" x14ac:dyDescent="0.3">
      <c r="A45" s="50" t="s">
        <v>88</v>
      </c>
      <c r="B45" s="55" t="s">
        <v>89</v>
      </c>
      <c r="C45" s="43" t="s">
        <v>34</v>
      </c>
      <c r="D45" s="43" t="s">
        <v>34</v>
      </c>
      <c r="E45" s="43" t="s">
        <v>34</v>
      </c>
      <c r="F45" s="43" t="s">
        <v>34</v>
      </c>
      <c r="G45" s="43" t="s">
        <v>34</v>
      </c>
      <c r="H45" s="43" t="s">
        <v>34</v>
      </c>
      <c r="I45" s="43" t="s">
        <v>34</v>
      </c>
      <c r="J45" s="43" t="s">
        <v>34</v>
      </c>
      <c r="K45" s="43" t="s">
        <v>34</v>
      </c>
      <c r="L45" s="43" t="s">
        <v>34</v>
      </c>
      <c r="M45" s="43" t="s">
        <v>34</v>
      </c>
      <c r="N45" s="43" t="s">
        <v>34</v>
      </c>
      <c r="O45" s="43" t="s">
        <v>34</v>
      </c>
      <c r="P45" s="43" t="s">
        <v>34</v>
      </c>
      <c r="Q45" s="43" t="s">
        <v>34</v>
      </c>
      <c r="R45" s="43" t="s">
        <v>34</v>
      </c>
      <c r="S45" s="43" t="s">
        <v>34</v>
      </c>
      <c r="T45" s="43" t="s">
        <v>34</v>
      </c>
      <c r="U45" s="43" t="s">
        <v>34</v>
      </c>
      <c r="V45" s="43" t="s">
        <v>34</v>
      </c>
      <c r="W45" s="43" t="s">
        <v>34</v>
      </c>
      <c r="X45" s="43" t="s">
        <v>34</v>
      </c>
      <c r="Y45" s="43" t="s">
        <v>34</v>
      </c>
      <c r="Z45" s="43" t="s">
        <v>34</v>
      </c>
      <c r="AA45" s="43" t="s">
        <v>34</v>
      </c>
      <c r="AB45" s="43" t="s">
        <v>34</v>
      </c>
      <c r="AC45" s="63" t="s">
        <v>117</v>
      </c>
      <c r="AD45" s="21"/>
      <c r="AE45" s="21"/>
    </row>
    <row r="46" spans="1:31" s="49" customFormat="1" ht="34.200000000000003" customHeight="1" x14ac:dyDescent="0.35">
      <c r="A46" s="44" t="s">
        <v>90</v>
      </c>
      <c r="B46" s="53" t="s">
        <v>146</v>
      </c>
      <c r="C46" s="46" t="s">
        <v>34</v>
      </c>
      <c r="D46" s="59">
        <v>1980</v>
      </c>
      <c r="E46" s="17" t="s">
        <v>34</v>
      </c>
      <c r="F46" s="17" t="s">
        <v>34</v>
      </c>
      <c r="G46" s="17" t="s">
        <v>34</v>
      </c>
      <c r="H46" s="17" t="s">
        <v>34</v>
      </c>
      <c r="I46" s="17" t="s">
        <v>34</v>
      </c>
      <c r="J46" s="17" t="s">
        <v>34</v>
      </c>
      <c r="K46" s="17" t="s">
        <v>34</v>
      </c>
      <c r="L46" s="24" t="s">
        <v>2</v>
      </c>
      <c r="M46" s="24" t="s">
        <v>2</v>
      </c>
      <c r="N46" s="21" t="s">
        <v>1</v>
      </c>
      <c r="O46" s="24" t="s">
        <v>2</v>
      </c>
      <c r="P46" s="46" t="s">
        <v>155</v>
      </c>
      <c r="Q46" s="16" t="s">
        <v>34</v>
      </c>
      <c r="R46" s="17" t="s">
        <v>34</v>
      </c>
      <c r="S46" s="17" t="s">
        <v>34</v>
      </c>
      <c r="T46" s="17" t="s">
        <v>34</v>
      </c>
      <c r="U46" s="17" t="s">
        <v>34</v>
      </c>
      <c r="V46" s="17" t="s">
        <v>34</v>
      </c>
      <c r="W46" s="17" t="s">
        <v>34</v>
      </c>
      <c r="X46" s="17" t="s">
        <v>34</v>
      </c>
      <c r="Y46" s="17" t="s">
        <v>34</v>
      </c>
      <c r="Z46" s="17" t="s">
        <v>34</v>
      </c>
      <c r="AA46" s="59">
        <v>0.4</v>
      </c>
      <c r="AB46" s="59">
        <v>0.4</v>
      </c>
      <c r="AC46" s="87"/>
      <c r="AD46" s="17" t="s">
        <v>2</v>
      </c>
      <c r="AE46" s="24" t="s">
        <v>1</v>
      </c>
    </row>
    <row r="47" spans="1:31" s="49" customFormat="1" ht="25.05" customHeight="1" x14ac:dyDescent="0.35">
      <c r="A47" s="44" t="s">
        <v>91</v>
      </c>
      <c r="B47" s="53" t="s">
        <v>92</v>
      </c>
      <c r="C47" s="46" t="s">
        <v>34</v>
      </c>
      <c r="D47" s="59">
        <v>1988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34</v>
      </c>
      <c r="J47" s="17" t="s">
        <v>34</v>
      </c>
      <c r="K47" s="17" t="s">
        <v>34</v>
      </c>
      <c r="L47" s="24" t="s">
        <v>2</v>
      </c>
      <c r="M47" s="24" t="s">
        <v>2</v>
      </c>
      <c r="N47" s="21" t="s">
        <v>1</v>
      </c>
      <c r="O47" s="24" t="s">
        <v>2</v>
      </c>
      <c r="P47" s="46" t="s">
        <v>156</v>
      </c>
      <c r="Q47" s="16" t="s">
        <v>34</v>
      </c>
      <c r="R47" s="17" t="s">
        <v>34</v>
      </c>
      <c r="S47" s="17" t="s">
        <v>34</v>
      </c>
      <c r="T47" s="17" t="s">
        <v>34</v>
      </c>
      <c r="U47" s="17" t="s">
        <v>34</v>
      </c>
      <c r="V47" s="17" t="s">
        <v>34</v>
      </c>
      <c r="W47" s="17" t="s">
        <v>34</v>
      </c>
      <c r="X47" s="17" t="s">
        <v>34</v>
      </c>
      <c r="Y47" s="17" t="s">
        <v>34</v>
      </c>
      <c r="Z47" s="17" t="s">
        <v>34</v>
      </c>
      <c r="AA47" s="59">
        <v>0.4</v>
      </c>
      <c r="AB47" s="59">
        <v>0.4</v>
      </c>
      <c r="AC47" s="87"/>
      <c r="AD47" s="17" t="s">
        <v>2</v>
      </c>
      <c r="AE47" s="24" t="s">
        <v>1</v>
      </c>
    </row>
    <row r="48" spans="1:31" s="49" customFormat="1" ht="25.05" customHeight="1" x14ac:dyDescent="0.35">
      <c r="A48" s="44" t="s">
        <v>93</v>
      </c>
      <c r="B48" s="53" t="s">
        <v>94</v>
      </c>
      <c r="C48" s="46" t="s">
        <v>34</v>
      </c>
      <c r="D48" s="59">
        <v>1990</v>
      </c>
      <c r="E48" s="17" t="s">
        <v>34</v>
      </c>
      <c r="F48" s="17" t="s">
        <v>34</v>
      </c>
      <c r="G48" s="17" t="s">
        <v>34</v>
      </c>
      <c r="H48" s="17" t="s">
        <v>34</v>
      </c>
      <c r="I48" s="17" t="s">
        <v>34</v>
      </c>
      <c r="J48" s="17" t="s">
        <v>34</v>
      </c>
      <c r="K48" s="17" t="s">
        <v>34</v>
      </c>
      <c r="L48" s="24" t="s">
        <v>2</v>
      </c>
      <c r="M48" s="24" t="s">
        <v>2</v>
      </c>
      <c r="N48" s="21" t="s">
        <v>1</v>
      </c>
      <c r="O48" s="24" t="s">
        <v>2</v>
      </c>
      <c r="P48" s="46" t="s">
        <v>158</v>
      </c>
      <c r="Q48" s="16" t="s">
        <v>34</v>
      </c>
      <c r="R48" s="17" t="s">
        <v>34</v>
      </c>
      <c r="S48" s="17" t="s">
        <v>34</v>
      </c>
      <c r="T48" s="17" t="s">
        <v>34</v>
      </c>
      <c r="U48" s="17" t="s">
        <v>34</v>
      </c>
      <c r="V48" s="17" t="s">
        <v>34</v>
      </c>
      <c r="W48" s="17" t="s">
        <v>34</v>
      </c>
      <c r="X48" s="17" t="s">
        <v>34</v>
      </c>
      <c r="Y48" s="17" t="s">
        <v>34</v>
      </c>
      <c r="Z48" s="17" t="s">
        <v>34</v>
      </c>
      <c r="AA48" s="59">
        <v>0.4</v>
      </c>
      <c r="AB48" s="59">
        <v>0.4</v>
      </c>
      <c r="AC48" s="87"/>
      <c r="AD48" s="17" t="s">
        <v>2</v>
      </c>
      <c r="AE48" s="24" t="s">
        <v>1</v>
      </c>
    </row>
    <row r="49" spans="1:31" s="49" customFormat="1" ht="25.05" customHeight="1" x14ac:dyDescent="0.35">
      <c r="A49" s="44" t="s">
        <v>95</v>
      </c>
      <c r="B49" s="53" t="s">
        <v>147</v>
      </c>
      <c r="C49" s="46" t="s">
        <v>34</v>
      </c>
      <c r="D49" s="59">
        <v>1969</v>
      </c>
      <c r="E49" s="17" t="s">
        <v>34</v>
      </c>
      <c r="F49" s="17" t="s">
        <v>34</v>
      </c>
      <c r="G49" s="17" t="s">
        <v>34</v>
      </c>
      <c r="H49" s="17" t="s">
        <v>34</v>
      </c>
      <c r="I49" s="17" t="s">
        <v>34</v>
      </c>
      <c r="J49" s="17" t="s">
        <v>34</v>
      </c>
      <c r="K49" s="17" t="s">
        <v>34</v>
      </c>
      <c r="L49" s="24" t="s">
        <v>2</v>
      </c>
      <c r="M49" s="24" t="s">
        <v>2</v>
      </c>
      <c r="N49" s="21" t="s">
        <v>1</v>
      </c>
      <c r="O49" s="24" t="s">
        <v>2</v>
      </c>
      <c r="P49" s="46" t="s">
        <v>157</v>
      </c>
      <c r="Q49" s="16" t="s">
        <v>34</v>
      </c>
      <c r="R49" s="17" t="s">
        <v>34</v>
      </c>
      <c r="S49" s="17" t="s">
        <v>34</v>
      </c>
      <c r="T49" s="17" t="s">
        <v>34</v>
      </c>
      <c r="U49" s="17" t="s">
        <v>34</v>
      </c>
      <c r="V49" s="17" t="s">
        <v>34</v>
      </c>
      <c r="W49" s="17" t="s">
        <v>34</v>
      </c>
      <c r="X49" s="17" t="s">
        <v>34</v>
      </c>
      <c r="Y49" s="17" t="s">
        <v>34</v>
      </c>
      <c r="Z49" s="17" t="s">
        <v>34</v>
      </c>
      <c r="AA49" s="59">
        <v>0.4</v>
      </c>
      <c r="AB49" s="59">
        <v>0.4</v>
      </c>
      <c r="AC49" s="87"/>
      <c r="AD49" s="17" t="s">
        <v>2</v>
      </c>
      <c r="AE49" s="24" t="s">
        <v>1</v>
      </c>
    </row>
    <row r="50" spans="1:31" s="49" customFormat="1" ht="25.05" customHeight="1" x14ac:dyDescent="0.35">
      <c r="A50" s="44" t="s">
        <v>96</v>
      </c>
      <c r="B50" s="53" t="s">
        <v>97</v>
      </c>
      <c r="C50" s="46" t="s">
        <v>34</v>
      </c>
      <c r="D50" s="59">
        <v>1985</v>
      </c>
      <c r="E50" s="17" t="s">
        <v>34</v>
      </c>
      <c r="F50" s="17" t="s">
        <v>34</v>
      </c>
      <c r="G50" s="17" t="s">
        <v>34</v>
      </c>
      <c r="H50" s="17" t="s">
        <v>34</v>
      </c>
      <c r="I50" s="17" t="s">
        <v>34</v>
      </c>
      <c r="J50" s="17" t="s">
        <v>34</v>
      </c>
      <c r="K50" s="17" t="s">
        <v>34</v>
      </c>
      <c r="L50" s="24" t="s">
        <v>2</v>
      </c>
      <c r="M50" s="24" t="s">
        <v>2</v>
      </c>
      <c r="N50" s="21" t="s">
        <v>1</v>
      </c>
      <c r="O50" s="24" t="s">
        <v>2</v>
      </c>
      <c r="P50" s="46" t="s">
        <v>159</v>
      </c>
      <c r="Q50" s="16" t="s">
        <v>34</v>
      </c>
      <c r="R50" s="17" t="s">
        <v>34</v>
      </c>
      <c r="S50" s="17" t="s">
        <v>34</v>
      </c>
      <c r="T50" s="17" t="s">
        <v>34</v>
      </c>
      <c r="U50" s="17" t="s">
        <v>34</v>
      </c>
      <c r="V50" s="17" t="s">
        <v>34</v>
      </c>
      <c r="W50" s="17" t="s">
        <v>34</v>
      </c>
      <c r="X50" s="17" t="s">
        <v>34</v>
      </c>
      <c r="Y50" s="17" t="s">
        <v>34</v>
      </c>
      <c r="Z50" s="17" t="s">
        <v>34</v>
      </c>
      <c r="AA50" s="59">
        <v>0.4</v>
      </c>
      <c r="AB50" s="59">
        <v>0.4</v>
      </c>
      <c r="AC50" s="87"/>
      <c r="AD50" s="17" t="s">
        <v>2</v>
      </c>
      <c r="AE50" s="24" t="s">
        <v>1</v>
      </c>
    </row>
    <row r="51" spans="1:31" s="49" customFormat="1" ht="25.05" customHeight="1" x14ac:dyDescent="0.35">
      <c r="A51" s="44" t="s">
        <v>98</v>
      </c>
      <c r="B51" s="53" t="s">
        <v>148</v>
      </c>
      <c r="C51" s="46" t="s">
        <v>34</v>
      </c>
      <c r="D51" s="59">
        <v>1979</v>
      </c>
      <c r="E51" s="17" t="s">
        <v>34</v>
      </c>
      <c r="F51" s="17" t="s">
        <v>34</v>
      </c>
      <c r="G51" s="17" t="s">
        <v>34</v>
      </c>
      <c r="H51" s="17" t="s">
        <v>34</v>
      </c>
      <c r="I51" s="17" t="s">
        <v>34</v>
      </c>
      <c r="J51" s="17" t="s">
        <v>34</v>
      </c>
      <c r="K51" s="17" t="s">
        <v>34</v>
      </c>
      <c r="L51" s="24" t="s">
        <v>2</v>
      </c>
      <c r="M51" s="24" t="s">
        <v>2</v>
      </c>
      <c r="N51" s="21" t="s">
        <v>1</v>
      </c>
      <c r="O51" s="24" t="s">
        <v>2</v>
      </c>
      <c r="P51" s="46" t="s">
        <v>160</v>
      </c>
      <c r="Q51" s="16" t="s">
        <v>34</v>
      </c>
      <c r="R51" s="17" t="s">
        <v>34</v>
      </c>
      <c r="S51" s="17" t="s">
        <v>34</v>
      </c>
      <c r="T51" s="17" t="s">
        <v>34</v>
      </c>
      <c r="U51" s="17" t="s">
        <v>34</v>
      </c>
      <c r="V51" s="17" t="s">
        <v>34</v>
      </c>
      <c r="W51" s="17" t="s">
        <v>34</v>
      </c>
      <c r="X51" s="17" t="s">
        <v>34</v>
      </c>
      <c r="Y51" s="17" t="s">
        <v>34</v>
      </c>
      <c r="Z51" s="17" t="s">
        <v>34</v>
      </c>
      <c r="AA51" s="59">
        <v>0.4</v>
      </c>
      <c r="AB51" s="59">
        <v>0.4</v>
      </c>
      <c r="AC51" s="87"/>
      <c r="AD51" s="17" t="s">
        <v>2</v>
      </c>
      <c r="AE51" s="24" t="s">
        <v>1</v>
      </c>
    </row>
    <row r="52" spans="1:31" s="49" customFormat="1" ht="25.05" customHeight="1" x14ac:dyDescent="0.35">
      <c r="A52" s="44" t="s">
        <v>99</v>
      </c>
      <c r="B52" s="53" t="s">
        <v>149</v>
      </c>
      <c r="C52" s="46" t="s">
        <v>34</v>
      </c>
      <c r="D52" s="59">
        <v>1980</v>
      </c>
      <c r="E52" s="17" t="s">
        <v>34</v>
      </c>
      <c r="F52" s="17" t="s">
        <v>34</v>
      </c>
      <c r="G52" s="17" t="s">
        <v>34</v>
      </c>
      <c r="H52" s="17" t="s">
        <v>34</v>
      </c>
      <c r="I52" s="17" t="s">
        <v>34</v>
      </c>
      <c r="J52" s="17" t="s">
        <v>34</v>
      </c>
      <c r="K52" s="17" t="s">
        <v>34</v>
      </c>
      <c r="L52" s="24" t="s">
        <v>2</v>
      </c>
      <c r="M52" s="24" t="s">
        <v>2</v>
      </c>
      <c r="N52" s="21" t="s">
        <v>1</v>
      </c>
      <c r="O52" s="24" t="s">
        <v>2</v>
      </c>
      <c r="P52" s="46" t="s">
        <v>161</v>
      </c>
      <c r="Q52" s="16" t="s">
        <v>34</v>
      </c>
      <c r="R52" s="17" t="s">
        <v>34</v>
      </c>
      <c r="S52" s="17" t="s">
        <v>34</v>
      </c>
      <c r="T52" s="17" t="s">
        <v>34</v>
      </c>
      <c r="U52" s="17" t="s">
        <v>34</v>
      </c>
      <c r="V52" s="17" t="s">
        <v>34</v>
      </c>
      <c r="W52" s="17" t="s">
        <v>34</v>
      </c>
      <c r="X52" s="17" t="s">
        <v>34</v>
      </c>
      <c r="Y52" s="17" t="s">
        <v>34</v>
      </c>
      <c r="Z52" s="17" t="s">
        <v>34</v>
      </c>
      <c r="AA52" s="59">
        <v>0.4</v>
      </c>
      <c r="AB52" s="59">
        <v>0.4</v>
      </c>
      <c r="AC52" s="87"/>
      <c r="AD52" s="17" t="s">
        <v>2</v>
      </c>
      <c r="AE52" s="24" t="s">
        <v>1</v>
      </c>
    </row>
    <row r="53" spans="1:31" s="49" customFormat="1" ht="44.4" customHeight="1" x14ac:dyDescent="0.35">
      <c r="A53" s="44" t="s">
        <v>100</v>
      </c>
      <c r="B53" s="53" t="s">
        <v>101</v>
      </c>
      <c r="C53" s="46" t="s">
        <v>34</v>
      </c>
      <c r="D53" s="59">
        <v>1970</v>
      </c>
      <c r="E53" s="17" t="s">
        <v>34</v>
      </c>
      <c r="F53" s="17" t="s">
        <v>34</v>
      </c>
      <c r="G53" s="17" t="s">
        <v>34</v>
      </c>
      <c r="H53" s="17" t="s">
        <v>34</v>
      </c>
      <c r="I53" s="17" t="s">
        <v>34</v>
      </c>
      <c r="J53" s="17" t="s">
        <v>34</v>
      </c>
      <c r="K53" s="17" t="s">
        <v>34</v>
      </c>
      <c r="L53" s="24" t="s">
        <v>2</v>
      </c>
      <c r="M53" s="24" t="s">
        <v>2</v>
      </c>
      <c r="N53" s="21" t="s">
        <v>1</v>
      </c>
      <c r="O53" s="24" t="s">
        <v>2</v>
      </c>
      <c r="P53" s="46" t="s">
        <v>162</v>
      </c>
      <c r="Q53" s="16" t="s">
        <v>34</v>
      </c>
      <c r="R53" s="17" t="s">
        <v>34</v>
      </c>
      <c r="S53" s="17" t="s">
        <v>34</v>
      </c>
      <c r="T53" s="17" t="s">
        <v>34</v>
      </c>
      <c r="U53" s="17" t="s">
        <v>34</v>
      </c>
      <c r="V53" s="17" t="s">
        <v>34</v>
      </c>
      <c r="W53" s="17" t="s">
        <v>34</v>
      </c>
      <c r="X53" s="17" t="s">
        <v>34</v>
      </c>
      <c r="Y53" s="17" t="s">
        <v>34</v>
      </c>
      <c r="Z53" s="17" t="s">
        <v>34</v>
      </c>
      <c r="AA53" s="59">
        <v>0.4</v>
      </c>
      <c r="AB53" s="59">
        <v>0.4</v>
      </c>
      <c r="AC53" s="87"/>
      <c r="AD53" s="17" t="s">
        <v>2</v>
      </c>
      <c r="AE53" s="24" t="s">
        <v>1</v>
      </c>
    </row>
    <row r="54" spans="1:31" s="49" customFormat="1" ht="25.05" customHeight="1" x14ac:dyDescent="0.35">
      <c r="A54" s="44" t="s">
        <v>102</v>
      </c>
      <c r="B54" s="53" t="s">
        <v>103</v>
      </c>
      <c r="C54" s="46" t="s">
        <v>34</v>
      </c>
      <c r="D54" s="59">
        <v>1957</v>
      </c>
      <c r="E54" s="17" t="s">
        <v>34</v>
      </c>
      <c r="F54" s="17" t="s">
        <v>34</v>
      </c>
      <c r="G54" s="17" t="s">
        <v>34</v>
      </c>
      <c r="H54" s="17" t="s">
        <v>34</v>
      </c>
      <c r="I54" s="17" t="s">
        <v>34</v>
      </c>
      <c r="J54" s="17" t="s">
        <v>34</v>
      </c>
      <c r="K54" s="17" t="s">
        <v>34</v>
      </c>
      <c r="L54" s="24" t="s">
        <v>2</v>
      </c>
      <c r="M54" s="24" t="s">
        <v>2</v>
      </c>
      <c r="N54" s="21" t="s">
        <v>1</v>
      </c>
      <c r="O54" s="24" t="s">
        <v>2</v>
      </c>
      <c r="P54" s="46" t="s">
        <v>163</v>
      </c>
      <c r="Q54" s="16" t="s">
        <v>34</v>
      </c>
      <c r="R54" s="17" t="s">
        <v>34</v>
      </c>
      <c r="S54" s="17" t="s">
        <v>34</v>
      </c>
      <c r="T54" s="17" t="s">
        <v>34</v>
      </c>
      <c r="U54" s="17" t="s">
        <v>34</v>
      </c>
      <c r="V54" s="17" t="s">
        <v>34</v>
      </c>
      <c r="W54" s="17" t="s">
        <v>34</v>
      </c>
      <c r="X54" s="17" t="s">
        <v>34</v>
      </c>
      <c r="Y54" s="17" t="s">
        <v>34</v>
      </c>
      <c r="Z54" s="17" t="s">
        <v>34</v>
      </c>
      <c r="AA54" s="59">
        <v>0.4</v>
      </c>
      <c r="AB54" s="59">
        <v>0.4</v>
      </c>
      <c r="AC54" s="87"/>
      <c r="AD54" s="17" t="s">
        <v>2</v>
      </c>
      <c r="AE54" s="24" t="s">
        <v>1</v>
      </c>
    </row>
    <row r="55" spans="1:31" s="49" customFormat="1" ht="41.4" customHeight="1" x14ac:dyDescent="0.35">
      <c r="A55" s="44" t="s">
        <v>104</v>
      </c>
      <c r="B55" s="53" t="s">
        <v>150</v>
      </c>
      <c r="C55" s="46" t="s">
        <v>34</v>
      </c>
      <c r="D55" s="59">
        <v>1970</v>
      </c>
      <c r="E55" s="17" t="s">
        <v>34</v>
      </c>
      <c r="F55" s="17" t="s">
        <v>34</v>
      </c>
      <c r="G55" s="17" t="s">
        <v>34</v>
      </c>
      <c r="H55" s="17" t="s">
        <v>34</v>
      </c>
      <c r="I55" s="17" t="s">
        <v>34</v>
      </c>
      <c r="J55" s="17" t="s">
        <v>34</v>
      </c>
      <c r="K55" s="17" t="s">
        <v>34</v>
      </c>
      <c r="L55" s="24" t="s">
        <v>2</v>
      </c>
      <c r="M55" s="24" t="s">
        <v>2</v>
      </c>
      <c r="N55" s="21" t="s">
        <v>1</v>
      </c>
      <c r="O55" s="24" t="s">
        <v>2</v>
      </c>
      <c r="P55" s="46" t="s">
        <v>164</v>
      </c>
      <c r="Q55" s="16" t="s">
        <v>34</v>
      </c>
      <c r="R55" s="17" t="s">
        <v>34</v>
      </c>
      <c r="S55" s="17" t="s">
        <v>34</v>
      </c>
      <c r="T55" s="17" t="s">
        <v>34</v>
      </c>
      <c r="U55" s="17" t="s">
        <v>34</v>
      </c>
      <c r="V55" s="17" t="s">
        <v>34</v>
      </c>
      <c r="W55" s="17" t="s">
        <v>34</v>
      </c>
      <c r="X55" s="17" t="s">
        <v>34</v>
      </c>
      <c r="Y55" s="17" t="s">
        <v>34</v>
      </c>
      <c r="Z55" s="17" t="s">
        <v>34</v>
      </c>
      <c r="AA55" s="59">
        <v>0.4</v>
      </c>
      <c r="AB55" s="59">
        <v>0.4</v>
      </c>
      <c r="AC55" s="87"/>
      <c r="AD55" s="17" t="s">
        <v>2</v>
      </c>
      <c r="AE55" s="24" t="s">
        <v>1</v>
      </c>
    </row>
    <row r="56" spans="1:31" s="49" customFormat="1" ht="39" customHeight="1" x14ac:dyDescent="0.35">
      <c r="A56" s="44" t="s">
        <v>105</v>
      </c>
      <c r="B56" s="53" t="s">
        <v>106</v>
      </c>
      <c r="C56" s="46" t="s">
        <v>34</v>
      </c>
      <c r="D56" s="59">
        <v>1957</v>
      </c>
      <c r="E56" s="17" t="s">
        <v>34</v>
      </c>
      <c r="F56" s="17" t="s">
        <v>34</v>
      </c>
      <c r="G56" s="17" t="s">
        <v>34</v>
      </c>
      <c r="H56" s="17" t="s">
        <v>34</v>
      </c>
      <c r="I56" s="17" t="s">
        <v>34</v>
      </c>
      <c r="J56" s="17" t="s">
        <v>34</v>
      </c>
      <c r="K56" s="17" t="s">
        <v>34</v>
      </c>
      <c r="L56" s="24" t="s">
        <v>2</v>
      </c>
      <c r="M56" s="24" t="s">
        <v>2</v>
      </c>
      <c r="N56" s="21" t="s">
        <v>1</v>
      </c>
      <c r="O56" s="24" t="s">
        <v>2</v>
      </c>
      <c r="P56" s="46" t="s">
        <v>165</v>
      </c>
      <c r="Q56" s="16" t="s">
        <v>34</v>
      </c>
      <c r="R56" s="17" t="s">
        <v>34</v>
      </c>
      <c r="S56" s="17" t="s">
        <v>34</v>
      </c>
      <c r="T56" s="17" t="s">
        <v>34</v>
      </c>
      <c r="U56" s="17" t="s">
        <v>34</v>
      </c>
      <c r="V56" s="17" t="s">
        <v>34</v>
      </c>
      <c r="W56" s="17" t="s">
        <v>34</v>
      </c>
      <c r="X56" s="17" t="s">
        <v>34</v>
      </c>
      <c r="Y56" s="17" t="s">
        <v>34</v>
      </c>
      <c r="Z56" s="17" t="s">
        <v>34</v>
      </c>
      <c r="AA56" s="59">
        <v>0.4</v>
      </c>
      <c r="AB56" s="59">
        <v>0.4</v>
      </c>
      <c r="AC56" s="87"/>
      <c r="AD56" s="17" t="s">
        <v>2</v>
      </c>
      <c r="AE56" s="24" t="s">
        <v>1</v>
      </c>
    </row>
    <row r="57" spans="1:31" s="49" customFormat="1" ht="25.05" customHeight="1" x14ac:dyDescent="0.35">
      <c r="A57" s="44" t="s">
        <v>107</v>
      </c>
      <c r="B57" s="53" t="s">
        <v>108</v>
      </c>
      <c r="C57" s="46" t="s">
        <v>34</v>
      </c>
      <c r="D57" s="59">
        <v>1977</v>
      </c>
      <c r="E57" s="17" t="s">
        <v>34</v>
      </c>
      <c r="F57" s="17" t="s">
        <v>34</v>
      </c>
      <c r="G57" s="17" t="s">
        <v>34</v>
      </c>
      <c r="H57" s="17" t="s">
        <v>34</v>
      </c>
      <c r="I57" s="17" t="s">
        <v>34</v>
      </c>
      <c r="J57" s="17" t="s">
        <v>34</v>
      </c>
      <c r="K57" s="17" t="s">
        <v>34</v>
      </c>
      <c r="L57" s="24" t="s">
        <v>2</v>
      </c>
      <c r="M57" s="24" t="s">
        <v>2</v>
      </c>
      <c r="N57" s="21" t="s">
        <v>1</v>
      </c>
      <c r="O57" s="24" t="s">
        <v>2</v>
      </c>
      <c r="P57" s="46" t="s">
        <v>166</v>
      </c>
      <c r="Q57" s="16" t="s">
        <v>34</v>
      </c>
      <c r="R57" s="17" t="s">
        <v>34</v>
      </c>
      <c r="S57" s="17" t="s">
        <v>34</v>
      </c>
      <c r="T57" s="17" t="s">
        <v>34</v>
      </c>
      <c r="U57" s="17" t="s">
        <v>34</v>
      </c>
      <c r="V57" s="17" t="s">
        <v>34</v>
      </c>
      <c r="W57" s="17" t="s">
        <v>34</v>
      </c>
      <c r="X57" s="17" t="s">
        <v>34</v>
      </c>
      <c r="Y57" s="17" t="s">
        <v>34</v>
      </c>
      <c r="Z57" s="17" t="s">
        <v>34</v>
      </c>
      <c r="AA57" s="59">
        <v>0.4</v>
      </c>
      <c r="AB57" s="59">
        <v>0.4</v>
      </c>
      <c r="AC57" s="87"/>
      <c r="AD57" s="17" t="s">
        <v>2</v>
      </c>
      <c r="AE57" s="24" t="s">
        <v>1</v>
      </c>
    </row>
    <row r="58" spans="1:31" s="49" customFormat="1" ht="25.05" customHeight="1" x14ac:dyDescent="0.35">
      <c r="A58" s="44" t="s">
        <v>109</v>
      </c>
      <c r="B58" s="53" t="s">
        <v>110</v>
      </c>
      <c r="C58" s="46" t="s">
        <v>34</v>
      </c>
      <c r="D58" s="103">
        <v>1977</v>
      </c>
      <c r="E58" s="17" t="s">
        <v>34</v>
      </c>
      <c r="F58" s="17" t="s">
        <v>34</v>
      </c>
      <c r="G58" s="17" t="s">
        <v>34</v>
      </c>
      <c r="H58" s="17" t="s">
        <v>34</v>
      </c>
      <c r="I58" s="17" t="s">
        <v>34</v>
      </c>
      <c r="J58" s="17" t="s">
        <v>34</v>
      </c>
      <c r="K58" s="17" t="s">
        <v>34</v>
      </c>
      <c r="L58" s="24" t="s">
        <v>2</v>
      </c>
      <c r="M58" s="24" t="s">
        <v>2</v>
      </c>
      <c r="N58" s="21" t="s">
        <v>1</v>
      </c>
      <c r="O58" s="24" t="s">
        <v>2</v>
      </c>
      <c r="P58" s="46" t="s">
        <v>167</v>
      </c>
      <c r="Q58" s="16" t="s">
        <v>34</v>
      </c>
      <c r="R58" s="17" t="s">
        <v>34</v>
      </c>
      <c r="S58" s="17" t="s">
        <v>34</v>
      </c>
      <c r="T58" s="17" t="s">
        <v>34</v>
      </c>
      <c r="U58" s="17" t="s">
        <v>34</v>
      </c>
      <c r="V58" s="17" t="s">
        <v>34</v>
      </c>
      <c r="W58" s="17" t="s">
        <v>34</v>
      </c>
      <c r="X58" s="17" t="s">
        <v>34</v>
      </c>
      <c r="Y58" s="17" t="s">
        <v>34</v>
      </c>
      <c r="Z58" s="17" t="s">
        <v>34</v>
      </c>
      <c r="AA58" s="59">
        <v>0.4</v>
      </c>
      <c r="AB58" s="59">
        <v>0.4</v>
      </c>
      <c r="AC58" s="88"/>
      <c r="AD58" s="17" t="s">
        <v>2</v>
      </c>
      <c r="AE58" s="24" t="s">
        <v>1</v>
      </c>
    </row>
    <row r="59" spans="1:31" s="3" customFormat="1" ht="20.399999999999999" hidden="1" x14ac:dyDescent="0.35">
      <c r="A59" s="57" t="s">
        <v>187</v>
      </c>
      <c r="B59" s="19" t="s">
        <v>187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s="104" customFormat="1" hidden="1" x14ac:dyDescent="0.3">
      <c r="A60" s="57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s="108" customFormat="1" ht="49.8" customHeight="1" x14ac:dyDescent="0.35">
      <c r="A61" s="105" t="s">
        <v>173</v>
      </c>
      <c r="B61" s="106" t="s">
        <v>180</v>
      </c>
      <c r="C61" s="41" t="s">
        <v>34</v>
      </c>
      <c r="D61" s="21" t="s">
        <v>34</v>
      </c>
      <c r="E61" s="41" t="s">
        <v>34</v>
      </c>
      <c r="F61" s="41" t="s">
        <v>34</v>
      </c>
      <c r="G61" s="41" t="s">
        <v>34</v>
      </c>
      <c r="H61" s="41" t="s">
        <v>34</v>
      </c>
      <c r="I61" s="41" t="s">
        <v>34</v>
      </c>
      <c r="J61" s="41" t="s">
        <v>34</v>
      </c>
      <c r="K61" s="41" t="s">
        <v>34</v>
      </c>
      <c r="L61" s="41" t="s">
        <v>34</v>
      </c>
      <c r="M61" s="41" t="s">
        <v>34</v>
      </c>
      <c r="N61" s="41" t="s">
        <v>34</v>
      </c>
      <c r="O61" s="41" t="s">
        <v>34</v>
      </c>
      <c r="P61" s="41" t="s">
        <v>34</v>
      </c>
      <c r="Q61" s="41" t="s">
        <v>34</v>
      </c>
      <c r="R61" s="41" t="s">
        <v>34</v>
      </c>
      <c r="S61" s="41" t="s">
        <v>34</v>
      </c>
      <c r="T61" s="41" t="s">
        <v>34</v>
      </c>
      <c r="U61" s="107">
        <f>U62+U63</f>
        <v>0.79</v>
      </c>
      <c r="V61" s="107">
        <f>V62+V63</f>
        <v>1.76</v>
      </c>
      <c r="W61" s="41" t="s">
        <v>34</v>
      </c>
      <c r="X61" s="41" t="s">
        <v>34</v>
      </c>
      <c r="Y61" s="41" t="s">
        <v>34</v>
      </c>
      <c r="Z61" s="41" t="s">
        <v>34</v>
      </c>
      <c r="AA61" s="41" t="s">
        <v>34</v>
      </c>
      <c r="AB61" s="41" t="s">
        <v>34</v>
      </c>
      <c r="AC61" s="63" t="s">
        <v>115</v>
      </c>
      <c r="AD61" s="41" t="s">
        <v>34</v>
      </c>
      <c r="AE61" s="41" t="s">
        <v>34</v>
      </c>
    </row>
    <row r="62" spans="1:31" s="108" customFormat="1" ht="70.05" customHeight="1" x14ac:dyDescent="0.35">
      <c r="A62" s="109" t="s">
        <v>175</v>
      </c>
      <c r="B62" s="110" t="s">
        <v>185</v>
      </c>
      <c r="C62" s="61" t="s">
        <v>34</v>
      </c>
      <c r="D62" s="59">
        <v>2002</v>
      </c>
      <c r="E62" s="61" t="s">
        <v>34</v>
      </c>
      <c r="F62" s="61" t="s">
        <v>34</v>
      </c>
      <c r="G62" s="61" t="s">
        <v>34</v>
      </c>
      <c r="H62" s="61" t="s">
        <v>34</v>
      </c>
      <c r="I62" s="61" t="s">
        <v>34</v>
      </c>
      <c r="J62" s="61" t="s">
        <v>34</v>
      </c>
      <c r="K62" s="61" t="s">
        <v>34</v>
      </c>
      <c r="L62" s="24" t="s">
        <v>2</v>
      </c>
      <c r="M62" s="24" t="s">
        <v>2</v>
      </c>
      <c r="N62" s="21" t="s">
        <v>1</v>
      </c>
      <c r="O62" s="24" t="s">
        <v>2</v>
      </c>
      <c r="P62" s="59" t="s">
        <v>182</v>
      </c>
      <c r="Q62" s="16" t="s">
        <v>34</v>
      </c>
      <c r="R62" s="16" t="s">
        <v>34</v>
      </c>
      <c r="S62" s="16" t="s">
        <v>34</v>
      </c>
      <c r="T62" s="16" t="s">
        <v>34</v>
      </c>
      <c r="U62" s="16">
        <v>0.63</v>
      </c>
      <c r="V62" s="16">
        <f>0.63*2</f>
        <v>1.26</v>
      </c>
      <c r="W62" s="16" t="s">
        <v>34</v>
      </c>
      <c r="X62" s="16" t="s">
        <v>34</v>
      </c>
      <c r="Y62" s="16" t="s">
        <v>34</v>
      </c>
      <c r="Z62" s="16" t="s">
        <v>34</v>
      </c>
      <c r="AA62" s="59">
        <v>6</v>
      </c>
      <c r="AB62" s="59">
        <v>6</v>
      </c>
      <c r="AC62" s="111"/>
      <c r="AD62" s="17" t="s">
        <v>2</v>
      </c>
      <c r="AE62" s="24" t="s">
        <v>1</v>
      </c>
    </row>
    <row r="63" spans="1:31" s="108" customFormat="1" ht="70.05" customHeight="1" x14ac:dyDescent="0.35">
      <c r="A63" s="109" t="s">
        <v>181</v>
      </c>
      <c r="B63" s="110" t="s">
        <v>184</v>
      </c>
      <c r="C63" s="61" t="s">
        <v>34</v>
      </c>
      <c r="D63" s="59">
        <v>1993</v>
      </c>
      <c r="E63" s="61" t="s">
        <v>34</v>
      </c>
      <c r="F63" s="61" t="s">
        <v>34</v>
      </c>
      <c r="G63" s="61" t="s">
        <v>34</v>
      </c>
      <c r="H63" s="61" t="s">
        <v>34</v>
      </c>
      <c r="I63" s="61" t="s">
        <v>34</v>
      </c>
      <c r="J63" s="61" t="s">
        <v>34</v>
      </c>
      <c r="K63" s="61" t="s">
        <v>34</v>
      </c>
      <c r="L63" s="24" t="s">
        <v>2</v>
      </c>
      <c r="M63" s="24" t="s">
        <v>2</v>
      </c>
      <c r="N63" s="21" t="s">
        <v>1</v>
      </c>
      <c r="O63" s="24" t="s">
        <v>2</v>
      </c>
      <c r="P63" s="59" t="s">
        <v>183</v>
      </c>
      <c r="Q63" s="16" t="s">
        <v>34</v>
      </c>
      <c r="R63" s="16" t="s">
        <v>34</v>
      </c>
      <c r="S63" s="16" t="s">
        <v>34</v>
      </c>
      <c r="T63" s="16" t="s">
        <v>34</v>
      </c>
      <c r="U63" s="16">
        <v>0.16</v>
      </c>
      <c r="V63" s="16">
        <v>0.5</v>
      </c>
      <c r="W63" s="16" t="s">
        <v>34</v>
      </c>
      <c r="X63" s="16" t="s">
        <v>34</v>
      </c>
      <c r="Y63" s="16" t="s">
        <v>34</v>
      </c>
      <c r="Z63" s="16" t="s">
        <v>34</v>
      </c>
      <c r="AA63" s="59">
        <v>6</v>
      </c>
      <c r="AB63" s="59">
        <v>6</v>
      </c>
      <c r="AC63" s="112"/>
      <c r="AD63" s="17" t="s">
        <v>2</v>
      </c>
      <c r="AE63" s="24" t="s">
        <v>1</v>
      </c>
    </row>
    <row r="64" spans="1:31" s="108" customFormat="1" ht="79.2" customHeight="1" x14ac:dyDescent="0.35">
      <c r="A64" s="37" t="s">
        <v>178</v>
      </c>
      <c r="B64" s="38" t="s">
        <v>174</v>
      </c>
      <c r="C64" s="56" t="s">
        <v>34</v>
      </c>
      <c r="D64" s="56" t="s">
        <v>34</v>
      </c>
      <c r="E64" s="56" t="s">
        <v>34</v>
      </c>
      <c r="F64" s="56" t="s">
        <v>34</v>
      </c>
      <c r="G64" s="56" t="s">
        <v>34</v>
      </c>
      <c r="H64" s="56" t="s">
        <v>34</v>
      </c>
      <c r="I64" s="56" t="s">
        <v>34</v>
      </c>
      <c r="J64" s="56" t="s">
        <v>34</v>
      </c>
      <c r="K64" s="56" t="s">
        <v>34</v>
      </c>
      <c r="L64" s="56" t="s">
        <v>34</v>
      </c>
      <c r="M64" s="56" t="s">
        <v>34</v>
      </c>
      <c r="N64" s="56" t="s">
        <v>34</v>
      </c>
      <c r="O64" s="56" t="s">
        <v>34</v>
      </c>
      <c r="P64" s="56" t="s">
        <v>34</v>
      </c>
      <c r="Q64" s="56" t="s">
        <v>34</v>
      </c>
      <c r="R64" s="56" t="s">
        <v>34</v>
      </c>
      <c r="S64" s="56" t="s">
        <v>34</v>
      </c>
      <c r="T64" s="56" t="s">
        <v>34</v>
      </c>
      <c r="U64" s="56" t="s">
        <v>34</v>
      </c>
      <c r="V64" s="56" t="s">
        <v>34</v>
      </c>
      <c r="W64" s="56" t="s">
        <v>34</v>
      </c>
      <c r="X64" s="56" t="s">
        <v>34</v>
      </c>
      <c r="Y64" s="56" t="s">
        <v>34</v>
      </c>
      <c r="Z64" s="56" t="s">
        <v>34</v>
      </c>
      <c r="AA64" s="56" t="s">
        <v>34</v>
      </c>
      <c r="AB64" s="56" t="s">
        <v>34</v>
      </c>
      <c r="AC64" s="63" t="s">
        <v>177</v>
      </c>
      <c r="AD64" s="56" t="s">
        <v>34</v>
      </c>
      <c r="AE64" s="56" t="s">
        <v>34</v>
      </c>
    </row>
    <row r="65" spans="1:37" s="108" customFormat="1" ht="101.4" customHeight="1" x14ac:dyDescent="0.35">
      <c r="A65" s="57" t="s">
        <v>179</v>
      </c>
      <c r="B65" s="36" t="s">
        <v>176</v>
      </c>
      <c r="C65" s="58" t="s">
        <v>34</v>
      </c>
      <c r="D65" s="58" t="s">
        <v>34</v>
      </c>
      <c r="E65" s="58" t="s">
        <v>34</v>
      </c>
      <c r="F65" s="58" t="s">
        <v>34</v>
      </c>
      <c r="G65" s="58" t="s">
        <v>34</v>
      </c>
      <c r="H65" s="58" t="s">
        <v>34</v>
      </c>
      <c r="I65" s="58" t="s">
        <v>34</v>
      </c>
      <c r="J65" s="58" t="s">
        <v>34</v>
      </c>
      <c r="K65" s="58" t="s">
        <v>34</v>
      </c>
      <c r="L65" s="58" t="s">
        <v>34</v>
      </c>
      <c r="M65" s="58" t="s">
        <v>34</v>
      </c>
      <c r="N65" s="58" t="s">
        <v>34</v>
      </c>
      <c r="O65" s="58" t="s">
        <v>34</v>
      </c>
      <c r="P65" s="58" t="s">
        <v>34</v>
      </c>
      <c r="Q65" s="58" t="s">
        <v>34</v>
      </c>
      <c r="R65" s="58" t="s">
        <v>34</v>
      </c>
      <c r="S65" s="58" t="s">
        <v>34</v>
      </c>
      <c r="T65" s="58" t="s">
        <v>34</v>
      </c>
      <c r="U65" s="58" t="s">
        <v>34</v>
      </c>
      <c r="V65" s="58" t="s">
        <v>34</v>
      </c>
      <c r="W65" s="58" t="s">
        <v>34</v>
      </c>
      <c r="X65" s="58" t="s">
        <v>34</v>
      </c>
      <c r="Y65" s="58" t="s">
        <v>34</v>
      </c>
      <c r="Z65" s="58" t="s">
        <v>34</v>
      </c>
      <c r="AA65" s="58" t="s">
        <v>34</v>
      </c>
      <c r="AB65" s="58" t="s">
        <v>34</v>
      </c>
      <c r="AC65" s="86"/>
      <c r="AD65" s="58" t="s">
        <v>34</v>
      </c>
      <c r="AE65" s="58" t="s">
        <v>34</v>
      </c>
    </row>
    <row r="66" spans="1:37" s="104" customFormat="1" x14ac:dyDescent="0.35">
      <c r="A66" s="11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7" s="104" customFormat="1" x14ac:dyDescent="0.35">
      <c r="A67" s="11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1:37" s="104" customFormat="1" x14ac:dyDescent="0.35">
      <c r="A68" s="113"/>
      <c r="B68" s="114" t="s">
        <v>137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1:37" s="104" customFormat="1" x14ac:dyDescent="0.35">
      <c r="A69" s="11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</row>
    <row r="70" spans="1:37" s="104" customFormat="1" x14ac:dyDescent="0.35">
      <c r="A70" s="11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</row>
    <row r="71" spans="1:37" s="108" customFormat="1" x14ac:dyDescent="0.35">
      <c r="A71" s="11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49"/>
      <c r="AG71" s="49"/>
      <c r="AI71" s="49"/>
      <c r="AJ71" s="49"/>
      <c r="AK71" s="49"/>
    </row>
    <row r="72" spans="1:37" s="104" customFormat="1" x14ac:dyDescent="0.35">
      <c r="A72" s="11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</row>
    <row r="73" spans="1:37" s="104" customFormat="1" x14ac:dyDescent="0.35">
      <c r="A73" s="11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</row>
  </sheetData>
  <mergeCells count="46">
    <mergeCell ref="AD4:AE4"/>
    <mergeCell ref="AC22:AC29"/>
    <mergeCell ref="AC30:AC44"/>
    <mergeCell ref="AC45:AC58"/>
    <mergeCell ref="AC61:AC63"/>
    <mergeCell ref="N12:N14"/>
    <mergeCell ref="AD12:AE13"/>
    <mergeCell ref="W13:X13"/>
    <mergeCell ref="O12:O14"/>
    <mergeCell ref="P12:P14"/>
    <mergeCell ref="Q12:R13"/>
    <mergeCell ref="S12:S14"/>
    <mergeCell ref="T12:T14"/>
    <mergeCell ref="Y13:Z13"/>
    <mergeCell ref="U12:Z12"/>
    <mergeCell ref="AA12:AB13"/>
    <mergeCell ref="AC12:AC14"/>
    <mergeCell ref="U13:V13"/>
    <mergeCell ref="G12:G14"/>
    <mergeCell ref="H12:K12"/>
    <mergeCell ref="L12:M13"/>
    <mergeCell ref="H13:H14"/>
    <mergeCell ref="I13:I14"/>
    <mergeCell ref="J13:J14"/>
    <mergeCell ref="K13:K14"/>
    <mergeCell ref="B12:B14"/>
    <mergeCell ref="C12:C14"/>
    <mergeCell ref="D12:D14"/>
    <mergeCell ref="E12:E14"/>
    <mergeCell ref="F12:F14"/>
    <mergeCell ref="AC64:AC65"/>
    <mergeCell ref="B68:K68"/>
    <mergeCell ref="R10:AE10"/>
    <mergeCell ref="R5:AE5"/>
    <mergeCell ref="R6:AE6"/>
    <mergeCell ref="R7:AE7"/>
    <mergeCell ref="R8:AE8"/>
    <mergeCell ref="R9:AE9"/>
    <mergeCell ref="A10:N10"/>
    <mergeCell ref="A5:N5"/>
    <mergeCell ref="A6:N6"/>
    <mergeCell ref="A7:N7"/>
    <mergeCell ref="A8:N8"/>
    <mergeCell ref="A9:N9"/>
    <mergeCell ref="A11:AC11"/>
    <mergeCell ref="A12:A1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rowBreaks count="1" manualBreakCount="1">
    <brk id="21" max="30" man="1"/>
  </rowBreaks>
  <colBreaks count="1" manualBreakCount="1">
    <brk id="15" min="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12</vt:lpstr>
      <vt:lpstr>'форма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promenergy-pk</dc:creator>
  <dc:description>7.0.3</dc:description>
  <cp:lastModifiedBy>pts18</cp:lastModifiedBy>
  <cp:lastPrinted>2017-02-27T00:42:39Z</cp:lastPrinted>
  <dcterms:created xsi:type="dcterms:W3CDTF">2016-12-25T20:06:10Z</dcterms:created>
  <dcterms:modified xsi:type="dcterms:W3CDTF">2019-04-17T00:33:15Z</dcterms:modified>
</cp:coreProperties>
</file>