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728" windowWidth="22500" windowHeight="4524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 refMode="R1C1"/>
</workbook>
</file>

<file path=xl/comments8.xml><?xml version="1.0" encoding="utf-8"?>
<comments xmlns="http://schemas.openxmlformats.org/spreadsheetml/2006/main">
  <authors>
    <author>Автор</author>
  </authors>
  <commentList>
    <comment ref="B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нет договора</t>
        </r>
      </text>
    </comment>
    <comment ref="B3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нет договора</t>
        </r>
      </text>
    </comment>
    <comment ref="B5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нет договора</t>
        </r>
      </text>
    </comment>
    <comment ref="B6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нет договора</t>
        </r>
      </text>
    </comment>
  </commentList>
</comments>
</file>

<file path=xl/sharedStrings.xml><?xml version="1.0" encoding="utf-8"?>
<sst xmlns="http://schemas.openxmlformats.org/spreadsheetml/2006/main" count="1801" uniqueCount="922">
  <si>
    <t>№            п./п.</t>
  </si>
  <si>
    <t>Номер договора</t>
  </si>
  <si>
    <t>Дата выдачи</t>
  </si>
  <si>
    <t>Срок подключения объекта по договору на технологическое присоединение</t>
  </si>
  <si>
    <t>Заявленная мощность         кВт</t>
  </si>
  <si>
    <t>Вновь вводимая мощность         кВт</t>
  </si>
  <si>
    <t xml:space="preserve">Плата по договору, руб. </t>
  </si>
  <si>
    <t xml:space="preserve">Оплачено по договору, руб. </t>
  </si>
  <si>
    <t>742        11.12.13</t>
  </si>
  <si>
    <t>636       29.10.13</t>
  </si>
  <si>
    <t>698        25.11.13</t>
  </si>
  <si>
    <t>737       10.12.13</t>
  </si>
  <si>
    <t>736       10.12.13</t>
  </si>
  <si>
    <t>696       25.11.13</t>
  </si>
  <si>
    <t>724       04.13.13</t>
  </si>
  <si>
    <t>771       24.12.13</t>
  </si>
  <si>
    <t>721      04.12.13</t>
  </si>
  <si>
    <t>697        25.11.13</t>
  </si>
  <si>
    <t>701       26.11.13</t>
  </si>
  <si>
    <t>726       04.12.13</t>
  </si>
  <si>
    <t>735      10.12.13</t>
  </si>
  <si>
    <t>734       10.12.13</t>
  </si>
  <si>
    <t>727      05.12.13</t>
  </si>
  <si>
    <t>693       21.11.13</t>
  </si>
  <si>
    <t>631        25.10.13</t>
  </si>
  <si>
    <t>377        01.07.13</t>
  </si>
  <si>
    <t>429       18.07.13</t>
  </si>
  <si>
    <t>725       04.12.13</t>
  </si>
  <si>
    <t>581       01.10.13</t>
  </si>
  <si>
    <t>650           07.11.13</t>
  </si>
  <si>
    <t>720        04.12.13</t>
  </si>
  <si>
    <t>683        18.11.13</t>
  </si>
  <si>
    <t>693        30.10.13</t>
  </si>
  <si>
    <t>767       20.12.13</t>
  </si>
  <si>
    <t>753        18.12.13</t>
  </si>
  <si>
    <t>764       19.12.13</t>
  </si>
  <si>
    <t>766        19.12.13</t>
  </si>
  <si>
    <t>703        26.11.13</t>
  </si>
  <si>
    <t>579         30.09.13</t>
  </si>
  <si>
    <t>534        10.09.13</t>
  </si>
  <si>
    <t>5          14.01.14</t>
  </si>
  <si>
    <t>15          16.01.14</t>
  </si>
  <si>
    <t>717       03.12.13</t>
  </si>
  <si>
    <t>712        03.12.13</t>
  </si>
  <si>
    <t>772        24.12.13</t>
  </si>
  <si>
    <t>729       05.12.13</t>
  </si>
  <si>
    <t>745      12.12.13</t>
  </si>
  <si>
    <t>28        23.01.14</t>
  </si>
  <si>
    <t>22         21.01.14</t>
  </si>
  <si>
    <t>27        23.01.14</t>
  </si>
  <si>
    <t>6         14.01.14</t>
  </si>
  <si>
    <t>7        14.01.14</t>
  </si>
  <si>
    <t>24        22.01.14</t>
  </si>
  <si>
    <t>13         16.01.14</t>
  </si>
  <si>
    <t>20        20.01.14</t>
  </si>
  <si>
    <t>41         30.01.14</t>
  </si>
  <si>
    <t>31        24.01.14</t>
  </si>
  <si>
    <t>34         27.01.14</t>
  </si>
  <si>
    <t>782       30.12.13</t>
  </si>
  <si>
    <t>777       25.12.13</t>
  </si>
  <si>
    <t>779         27.12.13</t>
  </si>
  <si>
    <t>783       30.12.13</t>
  </si>
  <si>
    <t>01        09.01.14</t>
  </si>
  <si>
    <t>8          14.01.14</t>
  </si>
  <si>
    <t>9         14.01.14</t>
  </si>
  <si>
    <t>657        11.11.13</t>
  </si>
  <si>
    <t>663        14.11.13</t>
  </si>
  <si>
    <t>37       28.01.14</t>
  </si>
  <si>
    <t>40        28.01.14</t>
  </si>
  <si>
    <t>48         03.02.14</t>
  </si>
  <si>
    <t>43        31.01.14</t>
  </si>
  <si>
    <t>29        23.01.14</t>
  </si>
  <si>
    <t>35       27.01.14</t>
  </si>
  <si>
    <t>47        03.02.14</t>
  </si>
  <si>
    <t>690         20.11.13</t>
  </si>
  <si>
    <t>42          31.01.14</t>
  </si>
  <si>
    <t>32          27.01.14</t>
  </si>
  <si>
    <t>747         12.12.13</t>
  </si>
  <si>
    <t>733       10.12.13</t>
  </si>
  <si>
    <t>89          13.02.14</t>
  </si>
  <si>
    <t>14        16.01.14</t>
  </si>
  <si>
    <t>774        24.12.13</t>
  </si>
  <si>
    <t>68        06.02.14</t>
  </si>
  <si>
    <t>25         23.01.14</t>
  </si>
  <si>
    <t>73           10.02.14</t>
  </si>
  <si>
    <t>59            05.02.14</t>
  </si>
  <si>
    <t>86          12.02.14</t>
  </si>
  <si>
    <t>83          11.02.14</t>
  </si>
  <si>
    <t>77         10.02.14</t>
  </si>
  <si>
    <t>39          28.01.14</t>
  </si>
  <si>
    <t>176         20.03.14</t>
  </si>
  <si>
    <t>170          18.03.14</t>
  </si>
  <si>
    <t>244       21.04.14</t>
  </si>
  <si>
    <t>202        03.04.14</t>
  </si>
  <si>
    <t>166         17.03.14</t>
  </si>
  <si>
    <t>158         13.03.14</t>
  </si>
  <si>
    <t>161        13.03.14</t>
  </si>
  <si>
    <t>167         17.03.14</t>
  </si>
  <si>
    <t>294           27.05.13</t>
  </si>
  <si>
    <t>124          26.02.14</t>
  </si>
  <si>
    <t>124       26.02.14</t>
  </si>
  <si>
    <t>217       09.04.14</t>
  </si>
  <si>
    <t>294       27.05.13</t>
  </si>
  <si>
    <t>154       13.03.14</t>
  </si>
  <si>
    <t>201       03.04.14</t>
  </si>
  <si>
    <t>279        05.05.14</t>
  </si>
  <si>
    <t>273       29.04.14</t>
  </si>
  <si>
    <t>200       03.04.14</t>
  </si>
  <si>
    <t>171       19.03.14</t>
  </si>
  <si>
    <t>192       01.04.14</t>
  </si>
  <si>
    <t>228       14.04.14</t>
  </si>
  <si>
    <t>295       13.05.14</t>
  </si>
  <si>
    <t>213       07.04.14</t>
  </si>
  <si>
    <t>197        01.04.14</t>
  </si>
  <si>
    <t>308       20.05.14</t>
  </si>
  <si>
    <t>235       16.04.14</t>
  </si>
  <si>
    <t>224       14.04.14</t>
  </si>
  <si>
    <t>165       17.03.14</t>
  </si>
  <si>
    <t>281       06.05.14</t>
  </si>
  <si>
    <t>300       15.05.14</t>
  </si>
  <si>
    <t>320       27.05.14</t>
  </si>
  <si>
    <t>321       27.05.14</t>
  </si>
  <si>
    <t>221       10.04.14</t>
  </si>
  <si>
    <t>271       29.04.14</t>
  </si>
  <si>
    <t>280       06.05.14</t>
  </si>
  <si>
    <t>325       27.05.14</t>
  </si>
  <si>
    <t>240       17.04.14</t>
  </si>
  <si>
    <t>369       18.06.14</t>
  </si>
  <si>
    <t>198       02.04.14</t>
  </si>
  <si>
    <t>330       29.05.14</t>
  </si>
  <si>
    <t>241       17.04.14</t>
  </si>
  <si>
    <t>145       06.03.14</t>
  </si>
  <si>
    <t>242       17.04.14</t>
  </si>
  <si>
    <t>190       31.03.14</t>
  </si>
  <si>
    <t>229          14.04.14</t>
  </si>
  <si>
    <t>195           01.04.14</t>
  </si>
  <si>
    <t>230         114.04.14</t>
  </si>
  <si>
    <t>237        11.04.14</t>
  </si>
  <si>
    <t>334          03.06.14</t>
  </si>
  <si>
    <t>328         28.05.14</t>
  </si>
  <si>
    <t>246         21.04.14</t>
  </si>
  <si>
    <t>259        24.04.14</t>
  </si>
  <si>
    <t>247         22.04.14</t>
  </si>
  <si>
    <t>215       08.04.14</t>
  </si>
  <si>
    <t>268       29.04.14</t>
  </si>
  <si>
    <t>194        01.04.14</t>
  </si>
  <si>
    <t>153         12.03.14</t>
  </si>
  <si>
    <t>219          09.04.14</t>
  </si>
  <si>
    <t>204         03.04.14</t>
  </si>
  <si>
    <t>245        21.04.14</t>
  </si>
  <si>
    <t>291          12.05.14</t>
  </si>
  <si>
    <t>352        05.06.14</t>
  </si>
  <si>
    <t>276        29.04.14</t>
  </si>
  <si>
    <t>270          29.04.14</t>
  </si>
  <si>
    <t>54          04.02.14</t>
  </si>
  <si>
    <t>353          05.06.14</t>
  </si>
  <si>
    <t>350         05.06.14</t>
  </si>
  <si>
    <t>226       14.04.14</t>
  </si>
  <si>
    <t>207          07.04.14</t>
  </si>
  <si>
    <t>262         24.04.14</t>
  </si>
  <si>
    <t>179        25.03.14</t>
  </si>
  <si>
    <t>293         13.05.14</t>
  </si>
  <si>
    <t>304       19.05.14</t>
  </si>
  <si>
    <t>218         09.04.14</t>
  </si>
  <si>
    <t>776       25.12.13</t>
  </si>
  <si>
    <t>227           14.04.14</t>
  </si>
  <si>
    <t>316        26.05.14</t>
  </si>
  <si>
    <t>324         27.05.14</t>
  </si>
  <si>
    <t>288       08.05.14</t>
  </si>
  <si>
    <t>419        14.07.14</t>
  </si>
  <si>
    <t>391          30.06.14</t>
  </si>
  <si>
    <t>183          26.03.14</t>
  </si>
  <si>
    <t>336          03.06.14</t>
  </si>
  <si>
    <t>151          12.03.14</t>
  </si>
  <si>
    <t>238         14.04.14</t>
  </si>
  <si>
    <t>296        13.05.14</t>
  </si>
  <si>
    <t>477          08.08.14</t>
  </si>
  <si>
    <t>449         31.07.14</t>
  </si>
  <si>
    <t>472        13.08.13</t>
  </si>
  <si>
    <t>354        09.06.14</t>
  </si>
  <si>
    <t>407        04.07.14</t>
  </si>
  <si>
    <t>390        06.06.14</t>
  </si>
  <si>
    <t>298        15.05.14</t>
  </si>
  <si>
    <t>220        10.04.14</t>
  </si>
  <si>
    <t>436         23.07.14</t>
  </si>
  <si>
    <t>147         11.03.14</t>
  </si>
  <si>
    <t>196        01.04.14</t>
  </si>
  <si>
    <t>359        10.06.14</t>
  </si>
  <si>
    <t>248         22.04.14</t>
  </si>
  <si>
    <t>319         26.05.14</t>
  </si>
  <si>
    <t>393        30.07.14</t>
  </si>
  <si>
    <t>318        26.05.14</t>
  </si>
  <si>
    <t>454          31.07.14</t>
  </si>
  <si>
    <t>360          10.06.14</t>
  </si>
  <si>
    <t>434         22.07.14</t>
  </si>
  <si>
    <t>289         08.05.14</t>
  </si>
  <si>
    <t>373         19.06.14</t>
  </si>
  <si>
    <t>331        02.06.14</t>
  </si>
  <si>
    <t>251        22.04.14</t>
  </si>
  <si>
    <t>357              09.06.14</t>
  </si>
  <si>
    <t>438         23.07.14</t>
  </si>
  <si>
    <t>418        14.07.14</t>
  </si>
  <si>
    <t>420        14.07.14</t>
  </si>
  <si>
    <t>368      17.06.14</t>
  </si>
  <si>
    <t>423         15.07.14</t>
  </si>
  <si>
    <t>347         05.06.14</t>
  </si>
  <si>
    <t>64         05.02.14</t>
  </si>
  <si>
    <t>365        16.06.14</t>
  </si>
  <si>
    <t>428      15.07.14</t>
  </si>
  <si>
    <t>430         17.07.14</t>
  </si>
  <si>
    <t>49            03.02.14</t>
  </si>
  <si>
    <t>351         05.06.14</t>
  </si>
  <si>
    <t>193       01.04.14</t>
  </si>
  <si>
    <t>450         31.07.14</t>
  </si>
  <si>
    <t>177        24.03.14</t>
  </si>
  <si>
    <t>371       18.06.14</t>
  </si>
  <si>
    <t>297 14.05.2014</t>
  </si>
  <si>
    <t>Примечание</t>
  </si>
  <si>
    <t>Срок подключения объекта по договору на ТП</t>
  </si>
  <si>
    <t>Итого</t>
  </si>
  <si>
    <t>Срок подключения объекта по договору на технолог-ое присоединение</t>
  </si>
  <si>
    <t>Примечания</t>
  </si>
  <si>
    <t>Класс напр.  кВ</t>
  </si>
  <si>
    <t>Клас напр.  кВ</t>
  </si>
  <si>
    <t>Класс напр.   Кв</t>
  </si>
  <si>
    <t>Класс напр</t>
  </si>
  <si>
    <t>Итоги</t>
  </si>
  <si>
    <t>0,4</t>
  </si>
  <si>
    <t>0,22</t>
  </si>
  <si>
    <t>Список договоров за февраль 2018 года</t>
  </si>
  <si>
    <t>Список договоров за январь 2018 года</t>
  </si>
  <si>
    <t>Список договоров за март 2018 года</t>
  </si>
  <si>
    <t>02-18</t>
  </si>
  <si>
    <t>01-18</t>
  </si>
  <si>
    <t>03-18</t>
  </si>
  <si>
    <t>06-18</t>
  </si>
  <si>
    <t>12-18</t>
  </si>
  <si>
    <t>10-18</t>
  </si>
  <si>
    <t>14-18</t>
  </si>
  <si>
    <t>15-18</t>
  </si>
  <si>
    <t>04-18</t>
  </si>
  <si>
    <t>05-18</t>
  </si>
  <si>
    <t>07-18</t>
  </si>
  <si>
    <t>08-18</t>
  </si>
  <si>
    <t>09-18</t>
  </si>
  <si>
    <t>11-18</t>
  </si>
  <si>
    <t>13-18</t>
  </si>
  <si>
    <t>16-18</t>
  </si>
  <si>
    <t>17-18</t>
  </si>
  <si>
    <t>18-18</t>
  </si>
  <si>
    <t>19-18</t>
  </si>
  <si>
    <t>20-18</t>
  </si>
  <si>
    <t>21-18</t>
  </si>
  <si>
    <t>22-18</t>
  </si>
  <si>
    <t>23-18</t>
  </si>
  <si>
    <t>24-18</t>
  </si>
  <si>
    <t>25-18</t>
  </si>
  <si>
    <t>26-18</t>
  </si>
  <si>
    <t>27-18</t>
  </si>
  <si>
    <t>28-18</t>
  </si>
  <si>
    <t>29-18</t>
  </si>
  <si>
    <t>31</t>
  </si>
  <si>
    <t>32</t>
  </si>
  <si>
    <t>33</t>
  </si>
  <si>
    <t>38-18</t>
  </si>
  <si>
    <t>39</t>
  </si>
  <si>
    <t>43-18</t>
  </si>
  <si>
    <t>46</t>
  </si>
  <si>
    <t>47</t>
  </si>
  <si>
    <t>54-18</t>
  </si>
  <si>
    <t>51-18</t>
  </si>
  <si>
    <t>57</t>
  </si>
  <si>
    <t>60-18</t>
  </si>
  <si>
    <t>58-18</t>
  </si>
  <si>
    <t>35-18</t>
  </si>
  <si>
    <t>36-18</t>
  </si>
  <si>
    <t>40-18</t>
  </si>
  <si>
    <t>34-18</t>
  </si>
  <si>
    <t>37-18</t>
  </si>
  <si>
    <t>41-18</t>
  </si>
  <si>
    <t>49-18</t>
  </si>
  <si>
    <t>44-18</t>
  </si>
  <si>
    <t>61-18</t>
  </si>
  <si>
    <t>62-18</t>
  </si>
  <si>
    <t>63-18</t>
  </si>
  <si>
    <t>64-18</t>
  </si>
  <si>
    <t>65-18</t>
  </si>
  <si>
    <t>50-18</t>
  </si>
  <si>
    <t>53-18</t>
  </si>
  <si>
    <t>55-18</t>
  </si>
  <si>
    <t>71-18</t>
  </si>
  <si>
    <t>Закрыт</t>
  </si>
  <si>
    <t>75</t>
  </si>
  <si>
    <t>Заявка аннулирована</t>
  </si>
  <si>
    <t>76</t>
  </si>
  <si>
    <t>45-18</t>
  </si>
  <si>
    <t>67-18</t>
  </si>
  <si>
    <t>30</t>
  </si>
  <si>
    <t>77</t>
  </si>
  <si>
    <t>78</t>
  </si>
  <si>
    <t>79</t>
  </si>
  <si>
    <t>42-18</t>
  </si>
  <si>
    <t>69-18</t>
  </si>
  <si>
    <t>80</t>
  </si>
  <si>
    <t>84-18</t>
  </si>
  <si>
    <t>52-18</t>
  </si>
  <si>
    <t>72-18</t>
  </si>
  <si>
    <t>92-18</t>
  </si>
  <si>
    <t>86-18</t>
  </si>
  <si>
    <t>87-18</t>
  </si>
  <si>
    <t>81-18</t>
  </si>
  <si>
    <t>90-18</t>
  </si>
  <si>
    <t>82-18</t>
  </si>
  <si>
    <t>93-18</t>
  </si>
  <si>
    <t>94</t>
  </si>
  <si>
    <t>107-18</t>
  </si>
  <si>
    <t>110-18</t>
  </si>
  <si>
    <t>108-18</t>
  </si>
  <si>
    <t>85-18</t>
  </si>
  <si>
    <t>66-18</t>
  </si>
  <si>
    <t>113</t>
  </si>
  <si>
    <t>115-18</t>
  </si>
  <si>
    <t>83-18</t>
  </si>
  <si>
    <t>105-18</t>
  </si>
  <si>
    <t>117-18</t>
  </si>
  <si>
    <t>112-18</t>
  </si>
  <si>
    <t>70-18</t>
  </si>
  <si>
    <t>96-18</t>
  </si>
  <si>
    <t>102-18</t>
  </si>
  <si>
    <t>116-18</t>
  </si>
  <si>
    <t>120-18</t>
  </si>
  <si>
    <t>101-18</t>
  </si>
  <si>
    <t>111-18</t>
  </si>
  <si>
    <t>89-18</t>
  </si>
  <si>
    <t>95-18</t>
  </si>
  <si>
    <t>закрыт</t>
  </si>
  <si>
    <t>121</t>
  </si>
  <si>
    <t>122-18</t>
  </si>
  <si>
    <t>73-18</t>
  </si>
  <si>
    <t>88-18</t>
  </si>
  <si>
    <t>98-18</t>
  </si>
  <si>
    <t>100-18</t>
  </si>
  <si>
    <t>103-18</t>
  </si>
  <si>
    <t>124-18</t>
  </si>
  <si>
    <t>125-18</t>
  </si>
  <si>
    <t>126-18</t>
  </si>
  <si>
    <t>68-18</t>
  </si>
  <si>
    <t>114-18</t>
  </si>
  <si>
    <t>119-18</t>
  </si>
  <si>
    <t>131-18</t>
  </si>
  <si>
    <t>133-18</t>
  </si>
  <si>
    <t>134-18</t>
  </si>
  <si>
    <t>140-18</t>
  </si>
  <si>
    <t>127-18</t>
  </si>
  <si>
    <t>91-18</t>
  </si>
  <si>
    <t>99-18</t>
  </si>
  <si>
    <t>132-18</t>
  </si>
  <si>
    <t>139-18</t>
  </si>
  <si>
    <t>141-18</t>
  </si>
  <si>
    <t>142-18</t>
  </si>
  <si>
    <t>144</t>
  </si>
  <si>
    <t>146</t>
  </si>
  <si>
    <t>147</t>
  </si>
  <si>
    <t>152-18</t>
  </si>
  <si>
    <t>154</t>
  </si>
  <si>
    <t>156-18</t>
  </si>
  <si>
    <t>159</t>
  </si>
  <si>
    <t>160-18</t>
  </si>
  <si>
    <t>162-18</t>
  </si>
  <si>
    <t>163</t>
  </si>
  <si>
    <t>164-18</t>
  </si>
  <si>
    <t>166</t>
  </si>
  <si>
    <t>167</t>
  </si>
  <si>
    <t>168-18</t>
  </si>
  <si>
    <t>169-18</t>
  </si>
  <si>
    <t>170-18</t>
  </si>
  <si>
    <t>15</t>
  </si>
  <si>
    <t>Договор не заключен, заявка аннулирована</t>
  </si>
  <si>
    <t>59-18</t>
  </si>
  <si>
    <t>129-18</t>
  </si>
  <si>
    <t>128-18</t>
  </si>
  <si>
    <t>135-18</t>
  </si>
  <si>
    <t>01.03.18</t>
  </si>
  <si>
    <t>109-18</t>
  </si>
  <si>
    <t>173</t>
  </si>
  <si>
    <t>179</t>
  </si>
  <si>
    <t>181-18</t>
  </si>
  <si>
    <t>182-18</t>
  </si>
  <si>
    <t>161-18</t>
  </si>
  <si>
    <t>183-18</t>
  </si>
  <si>
    <t>165-18</t>
  </si>
  <si>
    <t>130-18</t>
  </si>
  <si>
    <t>157-18</t>
  </si>
  <si>
    <t>158-18</t>
  </si>
  <si>
    <t>155-18</t>
  </si>
  <si>
    <t>149-18</t>
  </si>
  <si>
    <t>145-18</t>
  </si>
  <si>
    <t>148-18</t>
  </si>
  <si>
    <t>180-18</t>
  </si>
  <si>
    <t>184</t>
  </si>
  <si>
    <t>185-18</t>
  </si>
  <si>
    <t>74-18</t>
  </si>
  <si>
    <t>176-18</t>
  </si>
  <si>
    <t>195-18</t>
  </si>
  <si>
    <t>21.03.18</t>
  </si>
  <si>
    <t>174-18</t>
  </si>
  <si>
    <t>137-18</t>
  </si>
  <si>
    <t>196-18</t>
  </si>
  <si>
    <t>138-18</t>
  </si>
  <si>
    <t>151-18</t>
  </si>
  <si>
    <t>12.03.18</t>
  </si>
  <si>
    <t>193-18</t>
  </si>
  <si>
    <t>16.03.18</t>
  </si>
  <si>
    <t>177-18</t>
  </si>
  <si>
    <t>178-18</t>
  </si>
  <si>
    <t>Договор закрыт</t>
  </si>
  <si>
    <t>201-18</t>
  </si>
  <si>
    <t>27.03.18</t>
  </si>
  <si>
    <t>209-18</t>
  </si>
  <si>
    <t>28.03.18</t>
  </si>
  <si>
    <t>213-18</t>
  </si>
  <si>
    <t>197-18</t>
  </si>
  <si>
    <t>22.03.18</t>
  </si>
  <si>
    <t>205-18</t>
  </si>
  <si>
    <t>210-18</t>
  </si>
  <si>
    <t>106-18</t>
  </si>
  <si>
    <t>172-18</t>
  </si>
  <si>
    <t>97-18</t>
  </si>
  <si>
    <t>123-18</t>
  </si>
  <si>
    <t>136-18</t>
  </si>
  <si>
    <t>150-18</t>
  </si>
  <si>
    <t>206-18</t>
  </si>
  <si>
    <t>208-18</t>
  </si>
  <si>
    <t>214-18</t>
  </si>
  <si>
    <t>30.03.18</t>
  </si>
  <si>
    <t>Список договоров за апрель 2018 года</t>
  </si>
  <si>
    <t>215-18</t>
  </si>
  <si>
    <t>216-18</t>
  </si>
  <si>
    <t>218</t>
  </si>
  <si>
    <t>219-18</t>
  </si>
  <si>
    <t>220</t>
  </si>
  <si>
    <t>223</t>
  </si>
  <si>
    <t>225-18</t>
  </si>
  <si>
    <t>221-18</t>
  </si>
  <si>
    <t>226-18</t>
  </si>
  <si>
    <t>222-18</t>
  </si>
  <si>
    <t>212-18</t>
  </si>
  <si>
    <t>143-18</t>
  </si>
  <si>
    <t>227</t>
  </si>
  <si>
    <t>228-18</t>
  </si>
  <si>
    <t>217-18</t>
  </si>
  <si>
    <t>229-18</t>
  </si>
  <si>
    <t>договор не заключен заявка №43 аннулирована</t>
  </si>
  <si>
    <t>договор не заключен заявка  №172 аннулирована</t>
  </si>
  <si>
    <t>договор не заключен заявка  №97 аннулирована</t>
  </si>
  <si>
    <t>договор не заключен заявка №168 аннулирована</t>
  </si>
  <si>
    <t>236</t>
  </si>
  <si>
    <t>241-18</t>
  </si>
  <si>
    <t>244</t>
  </si>
  <si>
    <t>248</t>
  </si>
  <si>
    <t>254</t>
  </si>
  <si>
    <t>261</t>
  </si>
  <si>
    <t>262-18</t>
  </si>
  <si>
    <t>238-18</t>
  </si>
  <si>
    <t>267</t>
  </si>
  <si>
    <t>270</t>
  </si>
  <si>
    <t>277-18</t>
  </si>
  <si>
    <t>заявка №292 аннулирована</t>
  </si>
  <si>
    <t>237-18</t>
  </si>
  <si>
    <t>251-18</t>
  </si>
  <si>
    <t>268-18</t>
  </si>
  <si>
    <t>265-18</t>
  </si>
  <si>
    <t>104-18</t>
  </si>
  <si>
    <t>249-18</t>
  </si>
  <si>
    <t>257-18</t>
  </si>
  <si>
    <t>253-18</t>
  </si>
  <si>
    <t>242-18</t>
  </si>
  <si>
    <t>235-18</t>
  </si>
  <si>
    <t>240-18</t>
  </si>
  <si>
    <t>247-18</t>
  </si>
  <si>
    <t>245-18</t>
  </si>
  <si>
    <t>224-18</t>
  </si>
  <si>
    <t>239-18</t>
  </si>
  <si>
    <t>250-18</t>
  </si>
  <si>
    <t>202-18</t>
  </si>
  <si>
    <t>207-18</t>
  </si>
  <si>
    <t>192-18</t>
  </si>
  <si>
    <t>230-18</t>
  </si>
  <si>
    <t>186-18</t>
  </si>
  <si>
    <t>231-18</t>
  </si>
  <si>
    <t>264-18</t>
  </si>
  <si>
    <t>266-18</t>
  </si>
  <si>
    <t>269-18</t>
  </si>
  <si>
    <t>271-18</t>
  </si>
  <si>
    <t>272-18</t>
  </si>
  <si>
    <t>275-18</t>
  </si>
  <si>
    <t>278</t>
  </si>
  <si>
    <t>281-18</t>
  </si>
  <si>
    <t>расторгнут 07.05.18</t>
  </si>
  <si>
    <t>284-18</t>
  </si>
  <si>
    <t>6</t>
  </si>
  <si>
    <t>Список договоров за май 2018 года</t>
  </si>
  <si>
    <t>увед 04.05.2018</t>
  </si>
  <si>
    <t>расторгнут 27.04.18</t>
  </si>
  <si>
    <t xml:space="preserve"> </t>
  </si>
  <si>
    <t>договор не заключен заявка  №98 аннулирована</t>
  </si>
  <si>
    <t>договор не заключен заявка  №179 аннулирована</t>
  </si>
  <si>
    <t>увед 16.05.2018</t>
  </si>
  <si>
    <t>увед 26.04.2018</t>
  </si>
  <si>
    <t>118-18</t>
  </si>
  <si>
    <t>договор не заключен заявка №153 аннулирована</t>
  </si>
  <si>
    <t>286</t>
  </si>
  <si>
    <t>304</t>
  </si>
  <si>
    <t>306-18</t>
  </si>
  <si>
    <t>282-18</t>
  </si>
  <si>
    <t>298-18</t>
  </si>
  <si>
    <t>290-18</t>
  </si>
  <si>
    <t>303-18</t>
  </si>
  <si>
    <t>308-18</t>
  </si>
  <si>
    <t>313-18</t>
  </si>
  <si>
    <t>259-18</t>
  </si>
  <si>
    <t>260-18</t>
  </si>
  <si>
    <t>255-18</t>
  </si>
  <si>
    <t>256-18</t>
  </si>
  <si>
    <t>279-18</t>
  </si>
  <si>
    <t>289-18</t>
  </si>
  <si>
    <t>287-18</t>
  </si>
  <si>
    <t>300-18</t>
  </si>
  <si>
    <t>309-18</t>
  </si>
  <si>
    <t>292-18</t>
  </si>
  <si>
    <t>297-18</t>
  </si>
  <si>
    <t>294-18</t>
  </si>
  <si>
    <t>293-18</t>
  </si>
  <si>
    <t>310-18</t>
  </si>
  <si>
    <t>189-18</t>
  </si>
  <si>
    <t>280</t>
  </si>
  <si>
    <t>увед 15.05.18</t>
  </si>
  <si>
    <t>26.04.2018    Закрыт</t>
  </si>
  <si>
    <t>ув 04.05.2018   Закрыт</t>
  </si>
  <si>
    <t>252-18</t>
  </si>
  <si>
    <t>увед 21.05.18</t>
  </si>
  <si>
    <t>ЮЛ и ИП до 150кВт</t>
  </si>
  <si>
    <t>243-18</t>
  </si>
  <si>
    <t>302-18</t>
  </si>
  <si>
    <t>305-18</t>
  </si>
  <si>
    <t>296-18</t>
  </si>
  <si>
    <t>288-18</t>
  </si>
  <si>
    <t>312-18</t>
  </si>
  <si>
    <t>273-18</t>
  </si>
  <si>
    <t>договор не заключен заявка  №198 аннулирована</t>
  </si>
  <si>
    <t>договор не заключен заявка  №173 аннулирована</t>
  </si>
  <si>
    <t>договор не заключен заявка  №203 аннулирована</t>
  </si>
  <si>
    <t>договор не заключен заявка  №159 аннулирована</t>
  </si>
  <si>
    <t>договор не заключен заявка №161 аннулирована</t>
  </si>
  <si>
    <t>232-18</t>
  </si>
  <si>
    <t>договор не заключен заявка  №178 аннулирована</t>
  </si>
  <si>
    <t>договор не заключен заявка  №183 аннулирована</t>
  </si>
  <si>
    <t>договор не заключен заявка  №193 аннулирована</t>
  </si>
  <si>
    <t>договор не заключен заявка  №238 аннулирована</t>
  </si>
  <si>
    <t>договор не заключен заявка  №256 аннулирована</t>
  </si>
  <si>
    <t>договор не заключен заявка  №296 аннулирована</t>
  </si>
  <si>
    <t>договор не заключен заявка  №243 аннулирована</t>
  </si>
  <si>
    <t>274-18</t>
  </si>
  <si>
    <t>договор не заключен заявка  №187 аннулирована</t>
  </si>
  <si>
    <t>договор не заключен заявка  №288 аннулирована</t>
  </si>
  <si>
    <t>договор не заключен заявка  №298 аннулирована</t>
  </si>
  <si>
    <t>договор не заключен заявка  №260 аннулирована</t>
  </si>
  <si>
    <t>договор не заключен заявка №210 аннулирована</t>
  </si>
  <si>
    <t>307-18</t>
  </si>
  <si>
    <t>311-18</t>
  </si>
  <si>
    <t>314</t>
  </si>
  <si>
    <t>315-18</t>
  </si>
  <si>
    <t>317</t>
  </si>
  <si>
    <t>319-18</t>
  </si>
  <si>
    <t>321-18</t>
  </si>
  <si>
    <t>322-18</t>
  </si>
  <si>
    <t>324</t>
  </si>
  <si>
    <t>325-18</t>
  </si>
  <si>
    <t>326-18</t>
  </si>
  <si>
    <t>329</t>
  </si>
  <si>
    <t>331-18</t>
  </si>
  <si>
    <t>332-18</t>
  </si>
  <si>
    <t>330-18</t>
  </si>
  <si>
    <t>171-18</t>
  </si>
  <si>
    <t>233-18</t>
  </si>
  <si>
    <t>договор не заключен заявка №207 аннулирована</t>
  </si>
  <si>
    <t>договор не заключен заявка  №167 аннулирована</t>
  </si>
  <si>
    <t>договор не заключен заявка №158 аннулирована</t>
  </si>
  <si>
    <t>увед  29.05.18</t>
  </si>
  <si>
    <t>договор не заключен заявка №227 аннулирована</t>
  </si>
  <si>
    <t>187-18</t>
  </si>
  <si>
    <t>договор не заключен заявка  №233 аннулирована</t>
  </si>
  <si>
    <t>договор не заключен заявка  №232 аннулирована</t>
  </si>
  <si>
    <t>234-18</t>
  </si>
  <si>
    <t>246-18</t>
  </si>
  <si>
    <t>283-18</t>
  </si>
  <si>
    <t>333-18</t>
  </si>
  <si>
    <t>337</t>
  </si>
  <si>
    <t>339</t>
  </si>
  <si>
    <t>340-18</t>
  </si>
  <si>
    <t>336-18</t>
  </si>
  <si>
    <t>318-18</t>
  </si>
  <si>
    <t>334-18</t>
  </si>
  <si>
    <t>327-18</t>
  </si>
  <si>
    <t>15 дней</t>
  </si>
  <si>
    <t>323-18</t>
  </si>
  <si>
    <t>301-18</t>
  </si>
  <si>
    <t>299-18</t>
  </si>
  <si>
    <t>344-18</t>
  </si>
  <si>
    <t>291-18</t>
  </si>
  <si>
    <t>338-18</t>
  </si>
  <si>
    <t>345</t>
  </si>
  <si>
    <t>346-18</t>
  </si>
  <si>
    <t>357-18</t>
  </si>
  <si>
    <t>352-18</t>
  </si>
  <si>
    <t>350-18</t>
  </si>
  <si>
    <t>328-18</t>
  </si>
  <si>
    <t>276-18</t>
  </si>
  <si>
    <t>263-18</t>
  </si>
  <si>
    <t>361-18</t>
  </si>
  <si>
    <t>355-18</t>
  </si>
  <si>
    <t>356-18</t>
  </si>
  <si>
    <t>359-18</t>
  </si>
  <si>
    <t>31.09.18</t>
  </si>
  <si>
    <t>365-18</t>
  </si>
  <si>
    <t>Список договоров за июнь 2018 года</t>
  </si>
  <si>
    <t>367-18</t>
  </si>
  <si>
    <t>371</t>
  </si>
  <si>
    <t>373-18</t>
  </si>
  <si>
    <t>374-18</t>
  </si>
  <si>
    <t>увед  05.06.18</t>
  </si>
  <si>
    <t>335-18</t>
  </si>
  <si>
    <t>285-18</t>
  </si>
  <si>
    <t>341-18</t>
  </si>
  <si>
    <t>320-18</t>
  </si>
  <si>
    <t>342-18</t>
  </si>
  <si>
    <t>372-18</t>
  </si>
  <si>
    <t>366-18</t>
  </si>
  <si>
    <t>379-18</t>
  </si>
  <si>
    <t>381-18</t>
  </si>
  <si>
    <t>378-18</t>
  </si>
  <si>
    <t>376-18</t>
  </si>
  <si>
    <t>370-18</t>
  </si>
  <si>
    <t>368-18</t>
  </si>
  <si>
    <t>384</t>
  </si>
  <si>
    <t>385-18</t>
  </si>
  <si>
    <t>348-18</t>
  </si>
  <si>
    <t>354-18</t>
  </si>
  <si>
    <t>369-18</t>
  </si>
  <si>
    <t>382-18</t>
  </si>
  <si>
    <t>383-18</t>
  </si>
  <si>
    <t>400-18</t>
  </si>
  <si>
    <t>401-18</t>
  </si>
  <si>
    <t>395-18</t>
  </si>
  <si>
    <t>375-18</t>
  </si>
  <si>
    <t>396-18</t>
  </si>
  <si>
    <t>347-18</t>
  </si>
  <si>
    <t>353-18</t>
  </si>
  <si>
    <t>358-18</t>
  </si>
  <si>
    <t>363-18</t>
  </si>
  <si>
    <t>31.11.18</t>
  </si>
  <si>
    <t>349-18</t>
  </si>
  <si>
    <t>351-18</t>
  </si>
  <si>
    <t>388-18</t>
  </si>
  <si>
    <t>398-18</t>
  </si>
  <si>
    <t>364-18</t>
  </si>
  <si>
    <t>377-18</t>
  </si>
  <si>
    <t>увед  20.06.18</t>
  </si>
  <si>
    <t>397-18</t>
  </si>
  <si>
    <t>405-18</t>
  </si>
  <si>
    <t>387-18</t>
  </si>
  <si>
    <t>391-18</t>
  </si>
  <si>
    <t>393-18</t>
  </si>
  <si>
    <t>394-18</t>
  </si>
  <si>
    <t>406</t>
  </si>
  <si>
    <t>407-18</t>
  </si>
  <si>
    <t>27912,28,</t>
  </si>
  <si>
    <t>417</t>
  </si>
  <si>
    <t>419</t>
  </si>
  <si>
    <t>421</t>
  </si>
  <si>
    <t>426-18</t>
  </si>
  <si>
    <t>договор не заключен заявка  №334 аннулирована</t>
  </si>
  <si>
    <t>договор не заключен заявка  №336 аннулирована</t>
  </si>
  <si>
    <t>договор не заключен заявка  №270 аннулирована</t>
  </si>
  <si>
    <t>295-18</t>
  </si>
  <si>
    <t>433</t>
  </si>
  <si>
    <t>438</t>
  </si>
  <si>
    <t>440</t>
  </si>
  <si>
    <t>441-18</t>
  </si>
  <si>
    <t>437-18</t>
  </si>
  <si>
    <t>436-18</t>
  </si>
  <si>
    <t>423-18</t>
  </si>
  <si>
    <t>422-18</t>
  </si>
  <si>
    <t>435-18</t>
  </si>
  <si>
    <t>412-18</t>
  </si>
  <si>
    <t>403-18</t>
  </si>
  <si>
    <t>550</t>
  </si>
  <si>
    <t>461</t>
  </si>
  <si>
    <t>466</t>
  </si>
  <si>
    <t>договор не заключен заявка  №363 аннулирована</t>
  </si>
  <si>
    <t>договор не заключен заявка  №344 аннулирована</t>
  </si>
  <si>
    <t>договор не заключен заявка  №357 аннулирована</t>
  </si>
  <si>
    <t>договор не заключен заявка  №317 аннулирована</t>
  </si>
  <si>
    <t>договор не заключен заявка  №268 аннулирована</t>
  </si>
  <si>
    <t>договор не заключен заявка  №330 аннулирована</t>
  </si>
  <si>
    <t>договор не заключен заявка  №339 аннулирована</t>
  </si>
  <si>
    <t>402-18</t>
  </si>
  <si>
    <t>409-18</t>
  </si>
  <si>
    <t>430-18</t>
  </si>
  <si>
    <t>431-18</t>
  </si>
  <si>
    <t>432-18</t>
  </si>
  <si>
    <t>увед 05.07.18</t>
  </si>
  <si>
    <t>360-18</t>
  </si>
  <si>
    <t>увед  05.07.18</t>
  </si>
  <si>
    <t>188-18 (70)</t>
  </si>
  <si>
    <t>расторгнут</t>
  </si>
  <si>
    <t>408-18</t>
  </si>
  <si>
    <t>399-18</t>
  </si>
  <si>
    <t>425-18</t>
  </si>
  <si>
    <t>429-18</t>
  </si>
  <si>
    <t>380-18</t>
  </si>
  <si>
    <t>448-18</t>
  </si>
  <si>
    <t>420-18</t>
  </si>
  <si>
    <t>434-18</t>
  </si>
  <si>
    <t>456-18</t>
  </si>
  <si>
    <t>427-18</t>
  </si>
  <si>
    <t>451-18</t>
  </si>
  <si>
    <t>411-18</t>
  </si>
  <si>
    <t>404-18</t>
  </si>
  <si>
    <t>424-18</t>
  </si>
  <si>
    <t>464-18</t>
  </si>
  <si>
    <t>445-18</t>
  </si>
  <si>
    <t>343-18</t>
  </si>
  <si>
    <t>465-18</t>
  </si>
  <si>
    <t>428-18</t>
  </si>
  <si>
    <t>439-18</t>
  </si>
  <si>
    <t>386-18</t>
  </si>
  <si>
    <t>389-18</t>
  </si>
  <si>
    <t>467-18</t>
  </si>
  <si>
    <t>413-18</t>
  </si>
  <si>
    <t>414-18</t>
  </si>
  <si>
    <t>415-18</t>
  </si>
  <si>
    <t>416-18</t>
  </si>
  <si>
    <t>418-18</t>
  </si>
  <si>
    <t>443-18</t>
  </si>
  <si>
    <t>460-18</t>
  </si>
  <si>
    <t>446-18</t>
  </si>
  <si>
    <t>452-18</t>
  </si>
  <si>
    <t>458-18</t>
  </si>
  <si>
    <t>459-18</t>
  </si>
  <si>
    <t>468-18</t>
  </si>
  <si>
    <t>469-18</t>
  </si>
  <si>
    <t>471-18</t>
  </si>
  <si>
    <t>473</t>
  </si>
  <si>
    <t>475-18</t>
  </si>
  <si>
    <t>478</t>
  </si>
  <si>
    <t>480-18</t>
  </si>
  <si>
    <t>481-18</t>
  </si>
  <si>
    <t>390-18</t>
  </si>
  <si>
    <t>316-18</t>
  </si>
  <si>
    <t>410-18</t>
  </si>
  <si>
    <t>449-18</t>
  </si>
  <si>
    <t>450-18</t>
  </si>
  <si>
    <t>453-18</t>
  </si>
  <si>
    <t>455-18</t>
  </si>
  <si>
    <t>454-18</t>
  </si>
  <si>
    <t>457-18</t>
  </si>
  <si>
    <t>474-18</t>
  </si>
  <si>
    <t>476-18</t>
  </si>
  <si>
    <t>484-18</t>
  </si>
  <si>
    <t>увед  16.07.18</t>
  </si>
  <si>
    <t>362-18</t>
  </si>
  <si>
    <t>462-18</t>
  </si>
  <si>
    <t>485-18</t>
  </si>
  <si>
    <t>489-18</t>
  </si>
  <si>
    <t>492-18</t>
  </si>
  <si>
    <t>491-18</t>
  </si>
  <si>
    <t>493-18</t>
  </si>
  <si>
    <t>392-18</t>
  </si>
  <si>
    <t>442-18</t>
  </si>
  <si>
    <t>498-18</t>
  </si>
  <si>
    <t>487-18</t>
  </si>
  <si>
    <t>482-18</t>
  </si>
  <si>
    <t>496-18</t>
  </si>
  <si>
    <t>479-18</t>
  </si>
  <si>
    <t>488-18</t>
  </si>
  <si>
    <t>483-18</t>
  </si>
  <si>
    <t>444-18</t>
  </si>
  <si>
    <t>203-18</t>
  </si>
  <si>
    <t>увед  24.07.18</t>
  </si>
  <si>
    <t>499-18</t>
  </si>
  <si>
    <t>502-18</t>
  </si>
  <si>
    <t>472-18</t>
  </si>
  <si>
    <t>500-18</t>
  </si>
  <si>
    <t>501-18</t>
  </si>
  <si>
    <t>494-18</t>
  </si>
  <si>
    <t>258-18</t>
  </si>
  <si>
    <t>507-18</t>
  </si>
  <si>
    <t>495-18</t>
  </si>
  <si>
    <t>511</t>
  </si>
  <si>
    <t>520-18</t>
  </si>
  <si>
    <t>521-18</t>
  </si>
  <si>
    <t>486-18</t>
  </si>
  <si>
    <t>463-18</t>
  </si>
  <si>
    <t>договор не заключен заявка  №470 аннулирована</t>
  </si>
  <si>
    <t>договор не заключен заявка  №435 аннулирована</t>
  </si>
  <si>
    <t>договор не заключен заявка  аннулирована</t>
  </si>
  <si>
    <t xml:space="preserve">пропущен номер </t>
  </si>
  <si>
    <t>470-18</t>
  </si>
  <si>
    <t>490-18</t>
  </si>
  <si>
    <t>497-18</t>
  </si>
  <si>
    <t>договор не заключен заявка  №415 аннулирована</t>
  </si>
  <si>
    <t>договор не заключен заявка  №416 аннулирована</t>
  </si>
  <si>
    <t>535-18</t>
  </si>
  <si>
    <t>447-18</t>
  </si>
  <si>
    <t>525-18</t>
  </si>
  <si>
    <t>увед 13.08.18</t>
  </si>
  <si>
    <t>-</t>
  </si>
  <si>
    <t>477-18</t>
  </si>
  <si>
    <t>518-18</t>
  </si>
  <si>
    <t>512-18</t>
  </si>
  <si>
    <t>530-18</t>
  </si>
  <si>
    <t>517-18</t>
  </si>
  <si>
    <t>534-18</t>
  </si>
  <si>
    <t>536-18</t>
  </si>
  <si>
    <t>541-18</t>
  </si>
  <si>
    <t>533-18</t>
  </si>
  <si>
    <t>519-18</t>
  </si>
  <si>
    <t>509-18</t>
  </si>
  <si>
    <t>515-18</t>
  </si>
  <si>
    <t>524-18</t>
  </si>
  <si>
    <t>513-18</t>
  </si>
  <si>
    <t>508-18</t>
  </si>
  <si>
    <t>529-18</t>
  </si>
  <si>
    <t>505-18</t>
  </si>
  <si>
    <t>526-18</t>
  </si>
  <si>
    <t>510-18</t>
  </si>
  <si>
    <t>514-18</t>
  </si>
  <si>
    <t>522-18</t>
  </si>
  <si>
    <t>506-18</t>
  </si>
  <si>
    <t>504-18</t>
  </si>
  <si>
    <t>550-18</t>
  </si>
  <si>
    <t>537-18</t>
  </si>
  <si>
    <t>556-18</t>
  </si>
  <si>
    <t>557-18</t>
  </si>
  <si>
    <t>545-18</t>
  </si>
  <si>
    <t>532-18</t>
  </si>
  <si>
    <t>договор не заключен заявка  №398 аннулирована</t>
  </si>
  <si>
    <t>544-18</t>
  </si>
  <si>
    <t>558-18</t>
  </si>
  <si>
    <t>договор не заключен заявка  №413 аннулирована</t>
  </si>
  <si>
    <t>договор не заключен заявка  №499 аннулирована</t>
  </si>
  <si>
    <t>договор не заключен заявка  №455 аннулирована</t>
  </si>
  <si>
    <t>договор не заключен заявка  №454 аннулирована</t>
  </si>
  <si>
    <t>договор не заключен заявка  №473 аннулирована</t>
  </si>
  <si>
    <t>договор не заключен заявка  №444 аннулирована</t>
  </si>
  <si>
    <t>503-18</t>
  </si>
  <si>
    <t>553-18</t>
  </si>
  <si>
    <t>547-18</t>
  </si>
  <si>
    <t>555-18</t>
  </si>
  <si>
    <t>554-18</t>
  </si>
  <si>
    <t>559-18</t>
  </si>
  <si>
    <t>565-18</t>
  </si>
  <si>
    <t>нет</t>
  </si>
  <si>
    <t>договор не заключен заявка  №524 аннулирована</t>
  </si>
  <si>
    <t>увед 27.08.18</t>
  </si>
  <si>
    <t>580-18</t>
  </si>
  <si>
    <t>561-18</t>
  </si>
  <si>
    <t>540-18</t>
  </si>
  <si>
    <t>584-18</t>
  </si>
  <si>
    <t>отправлен почтой 24.08.18</t>
  </si>
  <si>
    <t>566-18</t>
  </si>
  <si>
    <t>560-18</t>
  </si>
  <si>
    <t>574-18</t>
  </si>
  <si>
    <t>568-18</t>
  </si>
  <si>
    <t>551-18</t>
  </si>
  <si>
    <t>552-18</t>
  </si>
  <si>
    <t>договор не заключен заявка  №562 аннулирована</t>
  </si>
  <si>
    <t>договор не заключен заявка  №563 аннулирована</t>
  </si>
  <si>
    <t>596-18</t>
  </si>
  <si>
    <t>589-18</t>
  </si>
  <si>
    <t>578-18</t>
  </si>
  <si>
    <t>591-18</t>
  </si>
  <si>
    <t>587-18</t>
  </si>
  <si>
    <t>590-18</t>
  </si>
  <si>
    <t>586-18</t>
  </si>
  <si>
    <t>585-18</t>
  </si>
  <si>
    <t>562-18</t>
  </si>
  <si>
    <t>576-18</t>
  </si>
  <si>
    <t>573-18</t>
  </si>
  <si>
    <t>577-18</t>
  </si>
  <si>
    <t>579-18</t>
  </si>
  <si>
    <t>583-18</t>
  </si>
  <si>
    <t>592-18</t>
  </si>
  <si>
    <t>581-18</t>
  </si>
  <si>
    <t>582-18</t>
  </si>
  <si>
    <t>588-18</t>
  </si>
  <si>
    <t>523-18</t>
  </si>
  <si>
    <t>516-18</t>
  </si>
  <si>
    <t>539-18</t>
  </si>
  <si>
    <t>567-18</t>
  </si>
  <si>
    <t>571-18</t>
  </si>
  <si>
    <t>593-18</t>
  </si>
  <si>
    <t>594-18</t>
  </si>
  <si>
    <t>увед 14.09.18</t>
  </si>
  <si>
    <t>акт о вып ТУ</t>
  </si>
  <si>
    <t>договор не заключен заявка  №553 аннулирована</t>
  </si>
  <si>
    <t>48-18</t>
  </si>
  <si>
    <t>выдан акт о вып ТУ</t>
  </si>
  <si>
    <t>Список договоров за июль 2018 года</t>
  </si>
  <si>
    <t>Список договоров за август 2018 года</t>
  </si>
  <si>
    <t>договор не заключен заявка  №582 аннулирована</t>
  </si>
  <si>
    <t>договор не заключен заявка  №568 аннулирована</t>
  </si>
  <si>
    <t>договор не заключен заявка  №574 аннулирована</t>
  </si>
  <si>
    <t>договор не заключен заявка  №560 аннулирована</t>
  </si>
  <si>
    <t>договор не заключен заявка  №597 аннулирована</t>
  </si>
  <si>
    <t>договор не заключен заявка  №559 аннулирована</t>
  </si>
  <si>
    <t>договор не заключен заявка  №615 аннулирована</t>
  </si>
  <si>
    <t>договор не заключен заявка  №606 аннулирована</t>
  </si>
  <si>
    <t>договор не заключен заявка  №605 аннулирована</t>
  </si>
  <si>
    <t>договор не заключен заявка  №557 аннулирована</t>
  </si>
  <si>
    <t>на подписи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</si>
</sst>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[$-FC19]d\ mmmm\ yyyy\ &quot;г.&quot;"/>
    <numFmt numFmtId="166" formatCode="dd/mm/yy;@"/>
    <numFmt numFmtId="167" formatCode="#&quot; &quot;???/???"/>
    <numFmt numFmtId="168" formatCode="000000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;[Red]#,##0.00_р_."/>
    <numFmt numFmtId="175" formatCode="0.00;[Red]0.00"/>
    <numFmt numFmtId="176" formatCode="#,##0.00_р_."/>
    <numFmt numFmtId="177" formatCode="#,##0.00;[Red]#,##0.00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#,##0.00&quot;р.&quot;"/>
    <numFmt numFmtId="182" formatCode="#,##0.00_ ;\-#,##0.00\ "/>
  </numFmts>
  <fonts count="7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sz val="10"/>
      <color indexed="3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8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2"/>
      <name val="Arial Cyr"/>
      <family val="0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sz val="9"/>
      <name val="Arial"/>
      <family val="2"/>
    </font>
    <font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 Cyr"/>
      <family val="0"/>
    </font>
    <font>
      <sz val="9"/>
      <color indexed="10"/>
      <name val="Times New Roman"/>
      <family val="1"/>
    </font>
    <font>
      <sz val="12"/>
      <color indexed="56"/>
      <name val="Times New Roman"/>
      <family val="1"/>
    </font>
    <font>
      <sz val="11"/>
      <color indexed="21"/>
      <name val="Times New Roman"/>
      <family val="1"/>
    </font>
    <font>
      <sz val="11"/>
      <color indexed="56"/>
      <name val="Times New Roman"/>
      <family val="1"/>
    </font>
    <font>
      <sz val="11"/>
      <color indexed="5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2060"/>
      <name val="Times New Roman Cyr"/>
      <family val="0"/>
    </font>
    <font>
      <sz val="9"/>
      <color rgb="FFFF0000"/>
      <name val="Times New Roman"/>
      <family val="1"/>
    </font>
    <font>
      <sz val="12"/>
      <color rgb="FF002060"/>
      <name val="Times New Roman"/>
      <family val="1"/>
    </font>
    <font>
      <sz val="11"/>
      <color rgb="FF003F2F"/>
      <name val="Times New Roman"/>
      <family val="1"/>
    </font>
    <font>
      <sz val="11"/>
      <color rgb="FF002060"/>
      <name val="Times New Roman"/>
      <family val="1"/>
    </font>
    <font>
      <sz val="11"/>
      <color rgb="FF002060"/>
      <name val="Times New Roman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6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  <border>
      <left style="medium"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 shrinkToFit="1"/>
    </xf>
    <xf numFmtId="2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 shrinkToFit="1"/>
    </xf>
    <xf numFmtId="166" fontId="2" fillId="0" borderId="0" xfId="0" applyNumberFormat="1" applyFont="1" applyBorder="1" applyAlignment="1">
      <alignment horizontal="center" vertical="center" wrapText="1" shrinkToFit="1"/>
    </xf>
    <xf numFmtId="0" fontId="0" fillId="33" borderId="0" xfId="0" applyFill="1" applyAlignment="1">
      <alignment/>
    </xf>
    <xf numFmtId="49" fontId="2" fillId="33" borderId="0" xfId="0" applyNumberFormat="1" applyFont="1" applyFill="1" applyBorder="1" applyAlignment="1">
      <alignment horizontal="center" vertical="center" wrapText="1" shrinkToFit="1"/>
    </xf>
    <xf numFmtId="166" fontId="2" fillId="33" borderId="0" xfId="0" applyNumberFormat="1" applyFont="1" applyFill="1" applyBorder="1" applyAlignment="1">
      <alignment horizontal="center" vertical="center" wrapText="1" shrinkToFit="1"/>
    </xf>
    <xf numFmtId="0" fontId="1" fillId="33" borderId="0" xfId="0" applyFont="1" applyFill="1" applyBorder="1" applyAlignment="1">
      <alignment horizontal="center" vertical="center" wrapText="1" shrinkToFit="1"/>
    </xf>
    <xf numFmtId="2" fontId="3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/>
    </xf>
    <xf numFmtId="43" fontId="3" fillId="34" borderId="10" xfId="58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0" fontId="0" fillId="34" borderId="0" xfId="0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43" fontId="18" fillId="33" borderId="10" xfId="58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3" fontId="7" fillId="34" borderId="10" xfId="58" applyFont="1" applyFill="1" applyBorder="1" applyAlignment="1">
      <alignment horizontal="center" vertical="center"/>
    </xf>
    <xf numFmtId="43" fontId="7" fillId="34" borderId="10" xfId="58" applyFont="1" applyFill="1" applyBorder="1" applyAlignment="1">
      <alignment horizontal="center" vertical="center" wrapText="1"/>
    </xf>
    <xf numFmtId="43" fontId="3" fillId="34" borderId="10" xfId="58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75" fontId="7" fillId="34" borderId="10" xfId="0" applyNumberFormat="1" applyFont="1" applyFill="1" applyBorder="1" applyAlignment="1">
      <alignment horizontal="center" vertical="center" wrapText="1"/>
    </xf>
    <xf numFmtId="175" fontId="7" fillId="34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 shrinkToFit="1"/>
    </xf>
    <xf numFmtId="166" fontId="1" fillId="34" borderId="10" xfId="0" applyNumberFormat="1" applyFont="1" applyFill="1" applyBorder="1" applyAlignment="1">
      <alignment horizontal="center" vertical="center" wrapText="1" shrinkToFit="1"/>
    </xf>
    <xf numFmtId="166" fontId="7" fillId="34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 shrinkToFit="1"/>
    </xf>
    <xf numFmtId="0" fontId="19" fillId="34" borderId="10" xfId="0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 shrinkToFit="1"/>
    </xf>
    <xf numFmtId="166" fontId="7" fillId="34" borderId="10" xfId="0" applyNumberFormat="1" applyFont="1" applyFill="1" applyBorder="1" applyAlignment="1">
      <alignment horizontal="center" vertical="center" wrapText="1" shrinkToFit="1"/>
    </xf>
    <xf numFmtId="166" fontId="7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6" fontId="17" fillId="34" borderId="12" xfId="0" applyNumberFormat="1" applyFont="1" applyFill="1" applyBorder="1" applyAlignment="1">
      <alignment horizontal="center" vertical="center"/>
    </xf>
    <xf numFmtId="1" fontId="17" fillId="34" borderId="12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 wrapText="1"/>
    </xf>
    <xf numFmtId="49" fontId="20" fillId="34" borderId="14" xfId="0" applyNumberFormat="1" applyFont="1" applyFill="1" applyBorder="1" applyAlignment="1">
      <alignment horizontal="center" vertical="center" wrapText="1" shrinkToFit="1"/>
    </xf>
    <xf numFmtId="166" fontId="20" fillId="34" borderId="12" xfId="0" applyNumberFormat="1" applyFont="1" applyFill="1" applyBorder="1" applyAlignment="1">
      <alignment horizontal="center" vertical="center" wrapText="1" shrinkToFit="1"/>
    </xf>
    <xf numFmtId="0" fontId="20" fillId="34" borderId="12" xfId="0" applyFont="1" applyFill="1" applyBorder="1" applyAlignment="1">
      <alignment horizontal="center" vertical="center" wrapText="1" shrinkToFit="1"/>
    </xf>
    <xf numFmtId="0" fontId="71" fillId="34" borderId="10" xfId="0" applyFont="1" applyFill="1" applyBorder="1" applyAlignment="1">
      <alignment horizontal="center" vertical="center" wrapText="1" shrinkToFit="1"/>
    </xf>
    <xf numFmtId="43" fontId="17" fillId="34" borderId="12" xfId="58" applyFont="1" applyFill="1" applyBorder="1" applyAlignment="1">
      <alignment vertical="center"/>
    </xf>
    <xf numFmtId="0" fontId="22" fillId="34" borderId="15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49" fontId="20" fillId="34" borderId="12" xfId="0" applyNumberFormat="1" applyFont="1" applyFill="1" applyBorder="1" applyAlignment="1">
      <alignment horizontal="center" vertical="center" wrapText="1" shrinkToFit="1"/>
    </xf>
    <xf numFmtId="43" fontId="17" fillId="34" borderId="12" xfId="58" applyFont="1" applyFill="1" applyBorder="1" applyAlignment="1">
      <alignment horizontal="center" vertical="center"/>
    </xf>
    <xf numFmtId="2" fontId="17" fillId="34" borderId="12" xfId="0" applyNumberFormat="1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wrapText="1"/>
    </xf>
    <xf numFmtId="166" fontId="17" fillId="34" borderId="10" xfId="0" applyNumberFormat="1" applyFont="1" applyFill="1" applyBorder="1" applyAlignment="1">
      <alignment horizontal="center" vertical="center"/>
    </xf>
    <xf numFmtId="1" fontId="17" fillId="34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 wrapText="1" shrinkToFit="1"/>
    </xf>
    <xf numFmtId="166" fontId="17" fillId="33" borderId="10" xfId="0" applyNumberFormat="1" applyFont="1" applyFill="1" applyBorder="1" applyAlignment="1">
      <alignment horizontal="center" vertical="center" wrapText="1" shrinkToFit="1"/>
    </xf>
    <xf numFmtId="0" fontId="11" fillId="33" borderId="10" xfId="0" applyFont="1" applyFill="1" applyBorder="1" applyAlignment="1">
      <alignment horizontal="center" vertical="center" wrapText="1" shrinkToFit="1"/>
    </xf>
    <xf numFmtId="2" fontId="24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wrapText="1"/>
    </xf>
    <xf numFmtId="43" fontId="73" fillId="34" borderId="10" xfId="58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wrapText="1" shrinkToFit="1"/>
    </xf>
    <xf numFmtId="166" fontId="2" fillId="34" borderId="10" xfId="0" applyNumberFormat="1" applyFont="1" applyFill="1" applyBorder="1" applyAlignment="1">
      <alignment horizontal="center" wrapText="1" shrinkToFit="1"/>
    </xf>
    <xf numFmtId="0" fontId="26" fillId="34" borderId="10" xfId="0" applyFont="1" applyFill="1" applyBorder="1" applyAlignment="1">
      <alignment horizontal="center" wrapText="1" shrinkToFit="1"/>
    </xf>
    <xf numFmtId="166" fontId="11" fillId="34" borderId="10" xfId="0" applyNumberFormat="1" applyFont="1" applyFill="1" applyBorder="1" applyAlignment="1">
      <alignment horizontal="center" wrapText="1"/>
    </xf>
    <xf numFmtId="1" fontId="11" fillId="34" borderId="10" xfId="0" applyNumberFormat="1" applyFont="1" applyFill="1" applyBorder="1" applyAlignment="1">
      <alignment horizontal="center" wrapText="1"/>
    </xf>
    <xf numFmtId="43" fontId="11" fillId="34" borderId="10" xfId="58" applyFont="1" applyFill="1" applyBorder="1" applyAlignment="1">
      <alignment horizontal="center" wrapText="1"/>
    </xf>
    <xf numFmtId="2" fontId="11" fillId="34" borderId="10" xfId="0" applyNumberFormat="1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/>
    </xf>
    <xf numFmtId="166" fontId="11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 shrinkToFit="1"/>
    </xf>
    <xf numFmtId="2" fontId="73" fillId="34" borderId="10" xfId="0" applyNumberFormat="1" applyFont="1" applyFill="1" applyBorder="1" applyAlignment="1">
      <alignment horizontal="center" vertical="center" wrapText="1"/>
    </xf>
    <xf numFmtId="4" fontId="74" fillId="35" borderId="17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14" fontId="17" fillId="34" borderId="10" xfId="0" applyNumberFormat="1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/>
    </xf>
    <xf numFmtId="0" fontId="7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4" fontId="7" fillId="35" borderId="17" xfId="0" applyNumberFormat="1" applyFont="1" applyFill="1" applyBorder="1" applyAlignment="1">
      <alignment horizontal="center" vertical="center" wrapText="1"/>
    </xf>
    <xf numFmtId="1" fontId="16" fillId="33" borderId="14" xfId="0" applyNumberFormat="1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49" fontId="16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wrapText="1" shrinkToFit="1"/>
    </xf>
    <xf numFmtId="49" fontId="4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49" fontId="17" fillId="34" borderId="10" xfId="0" applyNumberFormat="1" applyFont="1" applyFill="1" applyBorder="1" applyAlignment="1">
      <alignment horizontal="center" vertical="center"/>
    </xf>
    <xf numFmtId="1" fontId="73" fillId="34" borderId="10" xfId="58" applyNumberFormat="1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/>
    </xf>
    <xf numFmtId="166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 wrapText="1"/>
    </xf>
    <xf numFmtId="43" fontId="75" fillId="34" borderId="10" xfId="58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166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 shrinkToFi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 shrinkToFit="1"/>
    </xf>
    <xf numFmtId="43" fontId="3" fillId="34" borderId="10" xfId="58" applyFont="1" applyFill="1" applyBorder="1" applyAlignment="1">
      <alignment vertical="center"/>
    </xf>
    <xf numFmtId="0" fontId="76" fillId="34" borderId="10" xfId="0" applyFont="1" applyFill="1" applyBorder="1" applyAlignment="1">
      <alignment horizontal="center" vertical="center" wrapText="1" shrinkToFit="1"/>
    </xf>
    <xf numFmtId="43" fontId="75" fillId="34" borderId="10" xfId="58" applyFont="1" applyFill="1" applyBorder="1" applyAlignment="1">
      <alignment horizontal="center" vertical="center"/>
    </xf>
    <xf numFmtId="2" fontId="75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 wrapText="1" shrinkToFit="1"/>
    </xf>
    <xf numFmtId="166" fontId="3" fillId="36" borderId="10" xfId="0" applyNumberFormat="1" applyFont="1" applyFill="1" applyBorder="1" applyAlignment="1">
      <alignment horizontal="center" vertical="center"/>
    </xf>
    <xf numFmtId="43" fontId="3" fillId="34" borderId="10" xfId="58" applyFont="1" applyFill="1" applyBorder="1" applyAlignment="1">
      <alignment vertical="center" wrapText="1"/>
    </xf>
    <xf numFmtId="0" fontId="3" fillId="34" borderId="10" xfId="0" applyFont="1" applyFill="1" applyBorder="1" applyAlignment="1">
      <alignment/>
    </xf>
    <xf numFmtId="4" fontId="3" fillId="35" borderId="17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 shrinkToFit="1"/>
    </xf>
    <xf numFmtId="49" fontId="3" fillId="34" borderId="10" xfId="58" applyNumberFormat="1" applyFont="1" applyFill="1" applyBorder="1" applyAlignment="1">
      <alignment horizontal="center" vertical="center"/>
    </xf>
    <xf numFmtId="179" fontId="3" fillId="34" borderId="10" xfId="58" applyNumberFormat="1" applyFont="1" applyFill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center" vertical="center" wrapText="1" shrinkToFit="1"/>
    </xf>
    <xf numFmtId="166" fontId="26" fillId="34" borderId="10" xfId="0" applyNumberFormat="1" applyFont="1" applyFill="1" applyBorder="1" applyAlignment="1">
      <alignment horizontal="center" vertical="center" wrapText="1" shrinkToFit="1"/>
    </xf>
    <xf numFmtId="0" fontId="26" fillId="34" borderId="10" xfId="0" applyFont="1" applyFill="1" applyBorder="1" applyAlignment="1">
      <alignment horizontal="center" vertical="center" wrapText="1" shrinkToFit="1"/>
    </xf>
    <xf numFmtId="0" fontId="11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 horizontal="center" vertical="center" wrapText="1" shrinkToFit="1"/>
    </xf>
    <xf numFmtId="1" fontId="28" fillId="33" borderId="18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34" borderId="19" xfId="0" applyNumberFormat="1" applyFont="1" applyFill="1" applyBorder="1" applyAlignment="1">
      <alignment horizontal="center" vertical="center" wrapText="1"/>
    </xf>
    <xf numFmtId="14" fontId="23" fillId="34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 shrinkToFit="1"/>
    </xf>
    <xf numFmtId="166" fontId="11" fillId="33" borderId="10" xfId="0" applyNumberFormat="1" applyFont="1" applyFill="1" applyBorder="1" applyAlignment="1">
      <alignment horizontal="center" vertical="center" wrapText="1" shrinkToFit="1"/>
    </xf>
    <xf numFmtId="0" fontId="11" fillId="34" borderId="10" xfId="0" applyFont="1" applyFill="1" applyBorder="1" applyAlignment="1">
      <alignment horizontal="center" vertical="center" wrapText="1" shrinkToFit="1"/>
    </xf>
    <xf numFmtId="0" fontId="27" fillId="33" borderId="10" xfId="0" applyFont="1" applyFill="1" applyBorder="1" applyAlignment="1">
      <alignment vertical="center"/>
    </xf>
    <xf numFmtId="43" fontId="11" fillId="33" borderId="10" xfId="0" applyNumberFormat="1" applyFont="1" applyFill="1" applyBorder="1" applyAlignment="1">
      <alignment vertical="center"/>
    </xf>
    <xf numFmtId="14" fontId="25" fillId="34" borderId="10" xfId="0" applyNumberFormat="1" applyFont="1" applyFill="1" applyBorder="1" applyAlignment="1">
      <alignment horizontal="center" vertical="center"/>
    </xf>
    <xf numFmtId="49" fontId="2" fillId="10" borderId="10" xfId="0" applyNumberFormat="1" applyFont="1" applyFill="1" applyBorder="1" applyAlignment="1">
      <alignment horizontal="center" vertical="center" wrapText="1" shrinkToFit="1"/>
    </xf>
    <xf numFmtId="0" fontId="25" fillId="33" borderId="0" xfId="0" applyFont="1" applyFill="1" applyAlignment="1">
      <alignment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43" fontId="23" fillId="34" borderId="10" xfId="58" applyFont="1" applyFill="1" applyBorder="1" applyAlignment="1">
      <alignment horizontal="center" vertical="center"/>
    </xf>
    <xf numFmtId="4" fontId="29" fillId="0" borderId="10" xfId="0" applyNumberFormat="1" applyFont="1" applyBorder="1" applyAlignment="1">
      <alignment horizontal="right" vertical="top" wrapText="1"/>
    </xf>
    <xf numFmtId="0" fontId="28" fillId="33" borderId="10" xfId="0" applyFont="1" applyFill="1" applyBorder="1" applyAlignment="1">
      <alignment horizontal="center" vertical="center"/>
    </xf>
    <xf numFmtId="43" fontId="25" fillId="34" borderId="10" xfId="58" applyFont="1" applyFill="1" applyBorder="1" applyAlignment="1">
      <alignment horizontal="center" vertical="center" wrapText="1"/>
    </xf>
    <xf numFmtId="43" fontId="25" fillId="34" borderId="10" xfId="58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/>
    </xf>
    <xf numFmtId="166" fontId="3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wrapText="1"/>
    </xf>
    <xf numFmtId="166" fontId="3" fillId="36" borderId="10" xfId="0" applyNumberFormat="1" applyFont="1" applyFill="1" applyBorder="1" applyAlignment="1">
      <alignment horizontal="center" vertical="center" wrapText="1"/>
    </xf>
    <xf numFmtId="1" fontId="16" fillId="34" borderId="10" xfId="0" applyNumberFormat="1" applyFont="1" applyFill="1" applyBorder="1" applyAlignment="1">
      <alignment horizontal="center" vertical="center"/>
    </xf>
    <xf numFmtId="166" fontId="7" fillId="36" borderId="10" xfId="0" applyNumberFormat="1" applyFont="1" applyFill="1" applyBorder="1" applyAlignment="1">
      <alignment horizontal="center" vertical="center" wrapText="1"/>
    </xf>
    <xf numFmtId="14" fontId="7" fillId="36" borderId="10" xfId="0" applyNumberFormat="1" applyFont="1" applyFill="1" applyBorder="1" applyAlignment="1">
      <alignment horizontal="center" vertical="center" wrapText="1"/>
    </xf>
    <xf numFmtId="14" fontId="7" fillId="36" borderId="10" xfId="0" applyNumberFormat="1" applyFont="1" applyFill="1" applyBorder="1" applyAlignment="1">
      <alignment horizontal="center" vertical="center"/>
    </xf>
    <xf numFmtId="166" fontId="25" fillId="34" borderId="10" xfId="0" applyNumberFormat="1" applyFont="1" applyFill="1" applyBorder="1" applyAlignment="1">
      <alignment horizontal="center" vertical="center" wrapText="1"/>
    </xf>
    <xf numFmtId="49" fontId="1" fillId="10" borderId="10" xfId="0" applyNumberFormat="1" applyFont="1" applyFill="1" applyBorder="1" applyAlignment="1">
      <alignment horizontal="center" vertical="center" wrapText="1" shrinkToFit="1"/>
    </xf>
    <xf numFmtId="0" fontId="7" fillId="10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43" fontId="73" fillId="34" borderId="10" xfId="58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7" fillId="37" borderId="10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46"/>
  <sheetViews>
    <sheetView zoomScalePageLayoutView="0" workbookViewId="0" topLeftCell="A4">
      <selection activeCell="K10" sqref="K10"/>
    </sheetView>
  </sheetViews>
  <sheetFormatPr defaultColWidth="9.125" defaultRowHeight="12.75"/>
  <cols>
    <col min="1" max="1" width="5.00390625" style="13" customWidth="1"/>
    <col min="2" max="2" width="13.375" style="12" customWidth="1"/>
    <col min="3" max="3" width="12.50390625" style="12" customWidth="1"/>
    <col min="4" max="4" width="7.875" style="12" customWidth="1"/>
    <col min="5" max="5" width="8.625" style="12" customWidth="1"/>
    <col min="6" max="6" width="9.125" style="12" customWidth="1"/>
    <col min="7" max="7" width="11.875" style="14" customWidth="1"/>
    <col min="8" max="8" width="0" style="12" hidden="1" customWidth="1"/>
    <col min="9" max="9" width="16.125" style="12" customWidth="1"/>
    <col min="10" max="10" width="14.875" style="12" customWidth="1"/>
    <col min="11" max="11" width="17.125" style="12" customWidth="1"/>
    <col min="12" max="12" width="0" style="12" hidden="1" customWidth="1"/>
    <col min="13" max="16384" width="9.125" style="12" customWidth="1"/>
  </cols>
  <sheetData>
    <row r="1" spans="1:7" ht="15">
      <c r="A1" s="187" t="s">
        <v>230</v>
      </c>
      <c r="B1" s="188"/>
      <c r="C1" s="188"/>
      <c r="D1" s="188"/>
      <c r="E1" s="188"/>
      <c r="F1" s="188"/>
      <c r="G1" s="188"/>
    </row>
    <row r="2" spans="1:11" ht="69" customHeight="1">
      <c r="A2" s="26" t="s">
        <v>0</v>
      </c>
      <c r="B2" s="26" t="s">
        <v>1</v>
      </c>
      <c r="C2" s="26" t="s">
        <v>2</v>
      </c>
      <c r="D2" s="26" t="s">
        <v>223</v>
      </c>
      <c r="E2" s="26" t="s">
        <v>4</v>
      </c>
      <c r="F2" s="26" t="s">
        <v>5</v>
      </c>
      <c r="G2" s="52" t="s">
        <v>220</v>
      </c>
      <c r="H2" s="28"/>
      <c r="I2" s="29" t="s">
        <v>6</v>
      </c>
      <c r="J2" s="30" t="s">
        <v>7</v>
      </c>
      <c r="K2" s="26" t="s">
        <v>221</v>
      </c>
    </row>
    <row r="3" spans="1:12" ht="19.5" customHeight="1">
      <c r="A3" s="109">
        <v>1</v>
      </c>
      <c r="B3" s="130" t="s">
        <v>233</v>
      </c>
      <c r="C3" s="131">
        <v>43115</v>
      </c>
      <c r="D3" s="130" t="s">
        <v>228</v>
      </c>
      <c r="E3" s="132">
        <v>12</v>
      </c>
      <c r="F3" s="132">
        <v>7</v>
      </c>
      <c r="G3" s="124">
        <v>43235</v>
      </c>
      <c r="H3" s="125"/>
      <c r="I3" s="19">
        <v>550</v>
      </c>
      <c r="J3" s="133">
        <v>550</v>
      </c>
      <c r="K3" s="67" t="s">
        <v>291</v>
      </c>
      <c r="L3" s="153" t="s">
        <v>8</v>
      </c>
    </row>
    <row r="4" spans="1:12" ht="19.5" customHeight="1">
      <c r="A4" s="109">
        <v>2</v>
      </c>
      <c r="B4" s="130" t="s">
        <v>232</v>
      </c>
      <c r="C4" s="131">
        <v>43115</v>
      </c>
      <c r="D4" s="130" t="s">
        <v>228</v>
      </c>
      <c r="E4" s="132">
        <v>12</v>
      </c>
      <c r="F4" s="132">
        <v>7</v>
      </c>
      <c r="G4" s="124">
        <v>43235</v>
      </c>
      <c r="H4" s="125"/>
      <c r="I4" s="19">
        <v>550</v>
      </c>
      <c r="J4" s="133">
        <v>550</v>
      </c>
      <c r="K4" s="67" t="s">
        <v>291</v>
      </c>
      <c r="L4" s="77" t="s">
        <v>9</v>
      </c>
    </row>
    <row r="5" spans="1:12" ht="19.5" customHeight="1">
      <c r="A5" s="109">
        <v>3</v>
      </c>
      <c r="B5" s="130" t="s">
        <v>234</v>
      </c>
      <c r="C5" s="131">
        <v>43115</v>
      </c>
      <c r="D5" s="130" t="s">
        <v>228</v>
      </c>
      <c r="E5" s="132">
        <v>12</v>
      </c>
      <c r="F5" s="132">
        <v>7</v>
      </c>
      <c r="G5" s="124">
        <v>43235</v>
      </c>
      <c r="H5" s="125"/>
      <c r="I5" s="125">
        <v>550</v>
      </c>
      <c r="J5" s="19">
        <v>550</v>
      </c>
      <c r="K5" s="67" t="s">
        <v>291</v>
      </c>
      <c r="L5" s="77" t="s">
        <v>10</v>
      </c>
    </row>
    <row r="6" spans="1:12" ht="19.5" customHeight="1">
      <c r="A6" s="109">
        <v>4</v>
      </c>
      <c r="B6" s="130" t="s">
        <v>240</v>
      </c>
      <c r="C6" s="131"/>
      <c r="D6" s="130"/>
      <c r="E6" s="132"/>
      <c r="F6" s="132"/>
      <c r="G6" s="124"/>
      <c r="H6" s="125"/>
      <c r="I6" s="19"/>
      <c r="J6" s="133"/>
      <c r="K6" s="110" t="s">
        <v>377</v>
      </c>
      <c r="L6" s="77" t="s">
        <v>11</v>
      </c>
    </row>
    <row r="7" spans="1:12" ht="19.5" customHeight="1">
      <c r="A7" s="109">
        <v>5</v>
      </c>
      <c r="B7" s="130" t="s">
        <v>241</v>
      </c>
      <c r="C7" s="131"/>
      <c r="D7" s="130"/>
      <c r="E7" s="132"/>
      <c r="F7" s="132"/>
      <c r="G7" s="124"/>
      <c r="H7" s="125"/>
      <c r="I7" s="19"/>
      <c r="J7" s="133"/>
      <c r="K7" s="110" t="s">
        <v>377</v>
      </c>
      <c r="L7" s="77" t="s">
        <v>12</v>
      </c>
    </row>
    <row r="8" spans="1:12" ht="19.5" customHeight="1">
      <c r="A8" s="109">
        <v>6</v>
      </c>
      <c r="B8" s="130" t="s">
        <v>235</v>
      </c>
      <c r="C8" s="131">
        <v>43119</v>
      </c>
      <c r="D8" s="130" t="s">
        <v>227</v>
      </c>
      <c r="E8" s="132">
        <v>303.3</v>
      </c>
      <c r="F8" s="132">
        <v>53.3</v>
      </c>
      <c r="G8" s="124">
        <v>43239</v>
      </c>
      <c r="H8" s="125"/>
      <c r="I8" s="19">
        <v>88900.01</v>
      </c>
      <c r="J8" s="133">
        <v>0</v>
      </c>
      <c r="K8" s="67" t="s">
        <v>291</v>
      </c>
      <c r="L8" s="77" t="s">
        <v>13</v>
      </c>
    </row>
    <row r="9" spans="1:12" ht="19.5" customHeight="1">
      <c r="A9" s="109">
        <v>7</v>
      </c>
      <c r="B9" s="130" t="s">
        <v>242</v>
      </c>
      <c r="C9" s="131">
        <v>43123</v>
      </c>
      <c r="D9" s="130" t="s">
        <v>227</v>
      </c>
      <c r="E9" s="132">
        <v>15</v>
      </c>
      <c r="F9" s="132">
        <v>15</v>
      </c>
      <c r="G9" s="124">
        <v>43243</v>
      </c>
      <c r="H9" s="125"/>
      <c r="I9" s="19">
        <v>550</v>
      </c>
      <c r="J9" s="133">
        <v>550</v>
      </c>
      <c r="K9" s="155" t="s">
        <v>508</v>
      </c>
      <c r="L9" s="77" t="s">
        <v>14</v>
      </c>
    </row>
    <row r="10" spans="1:12" ht="19.5" customHeight="1">
      <c r="A10" s="109">
        <v>8</v>
      </c>
      <c r="B10" s="130" t="s">
        <v>243</v>
      </c>
      <c r="C10" s="131">
        <v>43124</v>
      </c>
      <c r="D10" s="130" t="s">
        <v>228</v>
      </c>
      <c r="E10" s="132">
        <v>15</v>
      </c>
      <c r="F10" s="134">
        <v>15</v>
      </c>
      <c r="G10" s="124">
        <v>43244</v>
      </c>
      <c r="H10" s="125"/>
      <c r="I10" s="19">
        <v>550</v>
      </c>
      <c r="J10" s="133">
        <v>550</v>
      </c>
      <c r="K10" s="67" t="s">
        <v>291</v>
      </c>
      <c r="L10" s="77" t="s">
        <v>15</v>
      </c>
    </row>
    <row r="11" spans="1:12" ht="19.5" customHeight="1">
      <c r="A11" s="109">
        <v>9</v>
      </c>
      <c r="B11" s="130" t="s">
        <v>244</v>
      </c>
      <c r="C11" s="131"/>
      <c r="D11" s="130"/>
      <c r="E11" s="132"/>
      <c r="F11" s="132"/>
      <c r="G11" s="124"/>
      <c r="H11" s="125"/>
      <c r="I11" s="133"/>
      <c r="J11" s="133"/>
      <c r="K11" s="110" t="s">
        <v>377</v>
      </c>
      <c r="L11" s="77" t="s">
        <v>16</v>
      </c>
    </row>
    <row r="12" spans="1:12" ht="19.5" customHeight="1">
      <c r="A12" s="109">
        <v>10</v>
      </c>
      <c r="B12" s="130" t="s">
        <v>237</v>
      </c>
      <c r="C12" s="131">
        <v>43124</v>
      </c>
      <c r="D12" s="130" t="s">
        <v>227</v>
      </c>
      <c r="E12" s="132">
        <v>15</v>
      </c>
      <c r="F12" s="132">
        <v>15</v>
      </c>
      <c r="G12" s="124">
        <v>43244</v>
      </c>
      <c r="H12" s="125"/>
      <c r="I12" s="19">
        <v>550</v>
      </c>
      <c r="J12" s="133">
        <v>550</v>
      </c>
      <c r="K12" s="155" t="s">
        <v>538</v>
      </c>
      <c r="L12" s="77" t="s">
        <v>17</v>
      </c>
    </row>
    <row r="13" spans="1:12" ht="19.5" customHeight="1">
      <c r="A13" s="109">
        <v>11</v>
      </c>
      <c r="B13" s="130" t="s">
        <v>245</v>
      </c>
      <c r="C13" s="131"/>
      <c r="D13" s="130"/>
      <c r="E13" s="132"/>
      <c r="F13" s="132"/>
      <c r="G13" s="124"/>
      <c r="H13" s="125"/>
      <c r="I13" s="19"/>
      <c r="J13" s="19"/>
      <c r="K13" s="110" t="s">
        <v>377</v>
      </c>
      <c r="L13" s="77" t="s">
        <v>18</v>
      </c>
    </row>
    <row r="14" spans="1:12" ht="19.5" customHeight="1">
      <c r="A14" s="109">
        <v>12</v>
      </c>
      <c r="B14" s="130" t="s">
        <v>236</v>
      </c>
      <c r="C14" s="131">
        <v>43124</v>
      </c>
      <c r="D14" s="130" t="s">
        <v>228</v>
      </c>
      <c r="E14" s="132">
        <v>5</v>
      </c>
      <c r="F14" s="132">
        <v>5</v>
      </c>
      <c r="G14" s="124">
        <v>43244</v>
      </c>
      <c r="H14" s="125"/>
      <c r="I14" s="19">
        <v>550</v>
      </c>
      <c r="J14" s="133">
        <v>550</v>
      </c>
      <c r="K14" s="68" t="s">
        <v>335</v>
      </c>
      <c r="L14" s="77" t="s">
        <v>19</v>
      </c>
    </row>
    <row r="15" spans="1:12" ht="19.5" customHeight="1">
      <c r="A15" s="109">
        <v>13</v>
      </c>
      <c r="B15" s="130" t="s">
        <v>246</v>
      </c>
      <c r="C15" s="131"/>
      <c r="D15" s="130"/>
      <c r="E15" s="132"/>
      <c r="F15" s="132"/>
      <c r="G15" s="124"/>
      <c r="H15" s="125"/>
      <c r="I15" s="19"/>
      <c r="J15" s="133"/>
      <c r="K15" s="110" t="s">
        <v>377</v>
      </c>
      <c r="L15" s="77" t="s">
        <v>20</v>
      </c>
    </row>
    <row r="16" spans="1:12" ht="19.5" customHeight="1">
      <c r="A16" s="109">
        <v>14</v>
      </c>
      <c r="B16" s="130" t="s">
        <v>238</v>
      </c>
      <c r="C16" s="131">
        <v>43124</v>
      </c>
      <c r="D16" s="130" t="s">
        <v>228</v>
      </c>
      <c r="E16" s="132">
        <v>12</v>
      </c>
      <c r="F16" s="132">
        <v>7</v>
      </c>
      <c r="G16" s="124">
        <v>43244</v>
      </c>
      <c r="H16" s="125"/>
      <c r="I16" s="19">
        <v>550</v>
      </c>
      <c r="J16" s="133">
        <v>550</v>
      </c>
      <c r="K16" s="67" t="s">
        <v>291</v>
      </c>
      <c r="L16" s="77" t="s">
        <v>21</v>
      </c>
    </row>
    <row r="17" spans="1:12" ht="19.5" customHeight="1">
      <c r="A17" s="109">
        <v>15</v>
      </c>
      <c r="B17" s="130" t="s">
        <v>239</v>
      </c>
      <c r="C17" s="131">
        <v>43124</v>
      </c>
      <c r="D17" s="130" t="s">
        <v>228</v>
      </c>
      <c r="E17" s="132">
        <v>12</v>
      </c>
      <c r="F17" s="132">
        <v>7</v>
      </c>
      <c r="G17" s="124">
        <v>43244</v>
      </c>
      <c r="H17" s="125"/>
      <c r="I17" s="19">
        <v>550</v>
      </c>
      <c r="J17" s="133">
        <v>550</v>
      </c>
      <c r="K17" s="67" t="s">
        <v>291</v>
      </c>
      <c r="L17" s="77" t="s">
        <v>22</v>
      </c>
    </row>
    <row r="18" spans="1:12" ht="19.5" customHeight="1">
      <c r="A18" s="109">
        <v>16</v>
      </c>
      <c r="B18" s="130" t="s">
        <v>247</v>
      </c>
      <c r="C18" s="131">
        <v>43125</v>
      </c>
      <c r="D18" s="130" t="s">
        <v>227</v>
      </c>
      <c r="E18" s="132">
        <v>15</v>
      </c>
      <c r="F18" s="132">
        <v>10</v>
      </c>
      <c r="G18" s="124">
        <v>43245</v>
      </c>
      <c r="H18" s="125"/>
      <c r="I18" s="19">
        <v>550</v>
      </c>
      <c r="J18" s="19">
        <v>550</v>
      </c>
      <c r="K18" s="155">
        <v>43224</v>
      </c>
      <c r="L18" s="77" t="s">
        <v>23</v>
      </c>
    </row>
    <row r="19" spans="1:12" ht="19.5" customHeight="1">
      <c r="A19" s="109">
        <v>17</v>
      </c>
      <c r="B19" s="130" t="s">
        <v>248</v>
      </c>
      <c r="C19" s="131">
        <v>43126</v>
      </c>
      <c r="D19" s="130" t="s">
        <v>227</v>
      </c>
      <c r="E19" s="132"/>
      <c r="F19" s="132"/>
      <c r="G19" s="124"/>
      <c r="H19" s="125"/>
      <c r="I19" s="19">
        <v>0</v>
      </c>
      <c r="J19" s="19">
        <v>0</v>
      </c>
      <c r="K19" s="155" t="s">
        <v>498</v>
      </c>
      <c r="L19" s="77" t="s">
        <v>24</v>
      </c>
    </row>
    <row r="20" spans="1:12" ht="19.5" customHeight="1">
      <c r="A20" s="109">
        <v>18</v>
      </c>
      <c r="B20" s="130" t="s">
        <v>249</v>
      </c>
      <c r="C20" s="131"/>
      <c r="D20" s="130"/>
      <c r="E20" s="134"/>
      <c r="F20" s="132"/>
      <c r="G20" s="124"/>
      <c r="H20" s="125"/>
      <c r="I20" s="19"/>
      <c r="J20" s="133"/>
      <c r="K20" s="110" t="s">
        <v>377</v>
      </c>
      <c r="L20" s="77" t="s">
        <v>25</v>
      </c>
    </row>
    <row r="21" spans="1:12" ht="19.5" customHeight="1">
      <c r="A21" s="109">
        <v>19</v>
      </c>
      <c r="B21" s="130" t="s">
        <v>250</v>
      </c>
      <c r="C21" s="131">
        <v>43126</v>
      </c>
      <c r="D21" s="130" t="s">
        <v>228</v>
      </c>
      <c r="E21" s="132">
        <v>12</v>
      </c>
      <c r="F21" s="132">
        <v>7</v>
      </c>
      <c r="G21" s="124">
        <v>43246</v>
      </c>
      <c r="H21" s="125"/>
      <c r="I21" s="19">
        <v>550</v>
      </c>
      <c r="J21" s="133">
        <v>550</v>
      </c>
      <c r="K21" s="155" t="s">
        <v>502</v>
      </c>
      <c r="L21" s="77" t="s">
        <v>26</v>
      </c>
    </row>
    <row r="22" spans="1:12" ht="20.25" customHeight="1">
      <c r="A22" s="109">
        <v>20</v>
      </c>
      <c r="B22" s="79" t="s">
        <v>251</v>
      </c>
      <c r="C22" s="131">
        <v>43126</v>
      </c>
      <c r="D22" s="130" t="s">
        <v>228</v>
      </c>
      <c r="E22" s="132">
        <v>12</v>
      </c>
      <c r="F22" s="132">
        <v>7</v>
      </c>
      <c r="G22" s="124">
        <v>43246</v>
      </c>
      <c r="H22" s="135"/>
      <c r="I22" s="19">
        <v>550</v>
      </c>
      <c r="J22" s="19">
        <v>550</v>
      </c>
      <c r="K22" s="67" t="s">
        <v>291</v>
      </c>
      <c r="L22" s="77" t="s">
        <v>27</v>
      </c>
    </row>
    <row r="23" spans="1:12" ht="19.5" customHeight="1">
      <c r="A23" s="109">
        <v>21</v>
      </c>
      <c r="B23" s="130" t="s">
        <v>252</v>
      </c>
      <c r="C23" s="131">
        <v>43129</v>
      </c>
      <c r="D23" s="130" t="s">
        <v>227</v>
      </c>
      <c r="E23" s="132">
        <v>15</v>
      </c>
      <c r="F23" s="132">
        <v>15</v>
      </c>
      <c r="G23" s="140">
        <v>43310</v>
      </c>
      <c r="H23" s="125"/>
      <c r="I23" s="19">
        <v>550</v>
      </c>
      <c r="J23" s="133">
        <v>550</v>
      </c>
      <c r="K23" s="18"/>
      <c r="L23" s="77" t="s">
        <v>28</v>
      </c>
    </row>
    <row r="24" spans="1:14" ht="19.5" customHeight="1">
      <c r="A24" s="109">
        <v>22</v>
      </c>
      <c r="B24" s="162" t="s">
        <v>253</v>
      </c>
      <c r="C24" s="131">
        <v>43129</v>
      </c>
      <c r="D24" s="130" t="s">
        <v>227</v>
      </c>
      <c r="E24" s="132">
        <v>15</v>
      </c>
      <c r="F24" s="132">
        <v>15</v>
      </c>
      <c r="G24" s="124">
        <v>43144</v>
      </c>
      <c r="H24" s="125"/>
      <c r="I24" s="19">
        <v>649</v>
      </c>
      <c r="J24" s="19">
        <v>649</v>
      </c>
      <c r="K24" s="67" t="s">
        <v>291</v>
      </c>
      <c r="L24" s="77" t="s">
        <v>29</v>
      </c>
      <c r="M24" s="163" t="s">
        <v>541</v>
      </c>
      <c r="N24" s="163"/>
    </row>
    <row r="25" spans="1:12" ht="19.5" customHeight="1">
      <c r="A25" s="109">
        <v>23</v>
      </c>
      <c r="B25" s="130" t="s">
        <v>254</v>
      </c>
      <c r="C25" s="131">
        <v>43129</v>
      </c>
      <c r="D25" s="130" t="s">
        <v>227</v>
      </c>
      <c r="E25" s="132">
        <v>15</v>
      </c>
      <c r="F25" s="132">
        <v>15</v>
      </c>
      <c r="G25" s="140">
        <v>43310</v>
      </c>
      <c r="H25" s="125"/>
      <c r="I25" s="19">
        <v>550</v>
      </c>
      <c r="J25" s="133">
        <v>550</v>
      </c>
      <c r="K25" s="67" t="s">
        <v>291</v>
      </c>
      <c r="L25" s="77" t="s">
        <v>30</v>
      </c>
    </row>
    <row r="26" spans="1:12" ht="19.5" customHeight="1">
      <c r="A26" s="109">
        <v>24</v>
      </c>
      <c r="B26" s="130" t="s">
        <v>255</v>
      </c>
      <c r="C26" s="131">
        <v>43129</v>
      </c>
      <c r="D26" s="130" t="s">
        <v>227</v>
      </c>
      <c r="E26" s="132">
        <v>15</v>
      </c>
      <c r="F26" s="132">
        <v>15</v>
      </c>
      <c r="G26" s="124">
        <v>43249</v>
      </c>
      <c r="H26" s="125"/>
      <c r="I26" s="19">
        <v>550</v>
      </c>
      <c r="J26" s="133">
        <v>550</v>
      </c>
      <c r="K26" s="67" t="s">
        <v>291</v>
      </c>
      <c r="L26" s="77" t="s">
        <v>31</v>
      </c>
    </row>
    <row r="27" spans="1:12" ht="19.5" customHeight="1">
      <c r="A27" s="109">
        <v>25</v>
      </c>
      <c r="B27" s="130" t="s">
        <v>256</v>
      </c>
      <c r="C27" s="131">
        <v>43129</v>
      </c>
      <c r="D27" s="130" t="s">
        <v>227</v>
      </c>
      <c r="E27" s="132">
        <v>15</v>
      </c>
      <c r="F27" s="132">
        <v>15</v>
      </c>
      <c r="G27" s="140">
        <v>43310</v>
      </c>
      <c r="H27" s="125"/>
      <c r="I27" s="33">
        <v>550</v>
      </c>
      <c r="J27" s="33">
        <v>550</v>
      </c>
      <c r="K27" s="68" t="s">
        <v>711</v>
      </c>
      <c r="L27" s="77" t="s">
        <v>32</v>
      </c>
    </row>
    <row r="28" spans="1:12" ht="19.5" customHeight="1">
      <c r="A28" s="109">
        <v>26</v>
      </c>
      <c r="B28" s="130" t="s">
        <v>257</v>
      </c>
      <c r="C28" s="131">
        <v>43130</v>
      </c>
      <c r="D28" s="130" t="s">
        <v>227</v>
      </c>
      <c r="E28" s="132">
        <v>15</v>
      </c>
      <c r="F28" s="132">
        <v>10</v>
      </c>
      <c r="G28" s="124">
        <v>43250</v>
      </c>
      <c r="H28" s="125"/>
      <c r="I28" s="19">
        <v>550</v>
      </c>
      <c r="J28" s="133">
        <v>550</v>
      </c>
      <c r="K28" s="155" t="s">
        <v>537</v>
      </c>
      <c r="L28" s="77" t="s">
        <v>33</v>
      </c>
    </row>
    <row r="29" spans="1:12" ht="19.5" customHeight="1">
      <c r="A29" s="109">
        <v>27</v>
      </c>
      <c r="B29" s="130" t="s">
        <v>258</v>
      </c>
      <c r="C29" s="131">
        <v>43130</v>
      </c>
      <c r="D29" s="130" t="s">
        <v>227</v>
      </c>
      <c r="E29" s="132">
        <v>15</v>
      </c>
      <c r="F29" s="132">
        <v>10</v>
      </c>
      <c r="G29" s="124">
        <v>43250</v>
      </c>
      <c r="H29" s="125"/>
      <c r="I29" s="19">
        <v>550</v>
      </c>
      <c r="J29" s="133">
        <v>550</v>
      </c>
      <c r="K29" s="155">
        <v>43216</v>
      </c>
      <c r="L29" s="77" t="s">
        <v>34</v>
      </c>
    </row>
    <row r="30" spans="1:12" ht="19.5" customHeight="1">
      <c r="A30" s="109">
        <v>28</v>
      </c>
      <c r="B30" s="130" t="s">
        <v>259</v>
      </c>
      <c r="C30" s="131">
        <v>43130</v>
      </c>
      <c r="D30" s="130" t="s">
        <v>228</v>
      </c>
      <c r="E30" s="132">
        <v>12</v>
      </c>
      <c r="F30" s="132">
        <v>7</v>
      </c>
      <c r="G30" s="124">
        <v>43250</v>
      </c>
      <c r="H30" s="125"/>
      <c r="I30" s="19">
        <v>550</v>
      </c>
      <c r="J30" s="19">
        <v>550</v>
      </c>
      <c r="K30" s="67" t="s">
        <v>291</v>
      </c>
      <c r="L30" s="77" t="s">
        <v>35</v>
      </c>
    </row>
    <row r="31" spans="1:12" ht="19.5" customHeight="1">
      <c r="A31" s="109">
        <v>29</v>
      </c>
      <c r="B31" s="130" t="s">
        <v>260</v>
      </c>
      <c r="C31" s="131">
        <v>43130</v>
      </c>
      <c r="D31" s="130" t="s">
        <v>227</v>
      </c>
      <c r="E31" s="132">
        <v>15</v>
      </c>
      <c r="F31" s="132">
        <v>15</v>
      </c>
      <c r="G31" s="124">
        <v>43250</v>
      </c>
      <c r="H31" s="125"/>
      <c r="I31" s="19">
        <v>550</v>
      </c>
      <c r="J31" s="133">
        <v>550</v>
      </c>
      <c r="K31" s="155">
        <v>43216</v>
      </c>
      <c r="L31" s="77" t="s">
        <v>36</v>
      </c>
    </row>
    <row r="32" spans="1:12" ht="19.5" customHeight="1">
      <c r="A32" s="109">
        <v>30</v>
      </c>
      <c r="B32" s="130" t="s">
        <v>297</v>
      </c>
      <c r="C32" s="131"/>
      <c r="D32" s="130"/>
      <c r="E32" s="136"/>
      <c r="F32" s="132"/>
      <c r="G32" s="124"/>
      <c r="H32" s="125"/>
      <c r="I32" s="137"/>
      <c r="J32" s="138"/>
      <c r="K32" s="110" t="s">
        <v>377</v>
      </c>
      <c r="L32" s="77" t="s">
        <v>37</v>
      </c>
    </row>
    <row r="33" spans="1:12" ht="19.5" customHeight="1">
      <c r="A33" s="109">
        <v>31</v>
      </c>
      <c r="B33" s="130" t="s">
        <v>261</v>
      </c>
      <c r="C33" s="131"/>
      <c r="D33" s="130"/>
      <c r="E33" s="136"/>
      <c r="F33" s="132"/>
      <c r="G33" s="124"/>
      <c r="H33" s="125"/>
      <c r="I33" s="138"/>
      <c r="J33" s="138"/>
      <c r="K33" s="110" t="s">
        <v>377</v>
      </c>
      <c r="L33" s="77"/>
    </row>
    <row r="34" spans="1:12" ht="19.5" customHeight="1">
      <c r="A34" s="109">
        <v>32</v>
      </c>
      <c r="B34" s="130" t="s">
        <v>262</v>
      </c>
      <c r="C34" s="131"/>
      <c r="D34" s="130"/>
      <c r="E34" s="136"/>
      <c r="F34" s="132"/>
      <c r="G34" s="124"/>
      <c r="H34" s="125"/>
      <c r="I34" s="137"/>
      <c r="J34" s="138"/>
      <c r="K34" s="110" t="s">
        <v>377</v>
      </c>
      <c r="L34" s="77"/>
    </row>
    <row r="35" spans="1:12" ht="19.5" customHeight="1">
      <c r="A35" s="109">
        <v>33</v>
      </c>
      <c r="B35" s="130" t="s">
        <v>263</v>
      </c>
      <c r="C35" s="131"/>
      <c r="D35" s="130"/>
      <c r="E35" s="136"/>
      <c r="F35" s="132"/>
      <c r="G35" s="124"/>
      <c r="H35" s="125"/>
      <c r="I35" s="138"/>
      <c r="J35" s="138"/>
      <c r="K35" s="110" t="s">
        <v>377</v>
      </c>
      <c r="L35" s="77"/>
    </row>
    <row r="36" spans="1:12" ht="19.5" customHeight="1">
      <c r="A36" s="109">
        <v>34</v>
      </c>
      <c r="B36" s="130" t="s">
        <v>277</v>
      </c>
      <c r="C36" s="139">
        <v>43131</v>
      </c>
      <c r="D36" s="130" t="s">
        <v>227</v>
      </c>
      <c r="E36" s="136">
        <v>15</v>
      </c>
      <c r="F36" s="132">
        <v>15</v>
      </c>
      <c r="G36" s="140">
        <v>43312</v>
      </c>
      <c r="H36" s="125"/>
      <c r="I36" s="137">
        <v>550</v>
      </c>
      <c r="J36" s="138">
        <v>550</v>
      </c>
      <c r="K36" s="67" t="s">
        <v>291</v>
      </c>
      <c r="L36" s="77"/>
    </row>
    <row r="37" spans="1:12" ht="19.5" customHeight="1">
      <c r="A37" s="109">
        <v>35</v>
      </c>
      <c r="B37" s="130" t="s">
        <v>274</v>
      </c>
      <c r="C37" s="139">
        <v>43131</v>
      </c>
      <c r="D37" s="130" t="s">
        <v>227</v>
      </c>
      <c r="E37" s="136">
        <v>15</v>
      </c>
      <c r="F37" s="132">
        <v>15</v>
      </c>
      <c r="G37" s="140">
        <v>43312</v>
      </c>
      <c r="H37" s="125"/>
      <c r="I37" s="137">
        <v>550</v>
      </c>
      <c r="J37" s="138">
        <v>550</v>
      </c>
      <c r="K37" s="68" t="s">
        <v>711</v>
      </c>
      <c r="L37" s="77"/>
    </row>
    <row r="38" spans="1:12" ht="19.5" customHeight="1">
      <c r="A38" s="109">
        <v>36</v>
      </c>
      <c r="B38" s="130" t="s">
        <v>275</v>
      </c>
      <c r="C38" s="131">
        <v>43131</v>
      </c>
      <c r="D38" s="130" t="s">
        <v>227</v>
      </c>
      <c r="E38" s="136">
        <v>15</v>
      </c>
      <c r="F38" s="132">
        <v>10</v>
      </c>
      <c r="G38" s="124">
        <v>43251</v>
      </c>
      <c r="H38" s="125"/>
      <c r="I38" s="137">
        <v>550</v>
      </c>
      <c r="J38" s="138">
        <v>550</v>
      </c>
      <c r="K38" s="67" t="s">
        <v>291</v>
      </c>
      <c r="L38" s="77"/>
    </row>
    <row r="39" spans="1:12" ht="19.5" customHeight="1">
      <c r="A39" s="109">
        <v>37</v>
      </c>
      <c r="B39" s="130" t="s">
        <v>278</v>
      </c>
      <c r="C39" s="139">
        <v>43131</v>
      </c>
      <c r="D39" s="130" t="s">
        <v>228</v>
      </c>
      <c r="E39" s="136">
        <v>12</v>
      </c>
      <c r="F39" s="132">
        <v>7</v>
      </c>
      <c r="G39" s="124">
        <v>43251</v>
      </c>
      <c r="H39" s="125"/>
      <c r="I39" s="137">
        <v>550</v>
      </c>
      <c r="J39" s="138">
        <v>550</v>
      </c>
      <c r="K39" s="155" t="s">
        <v>507</v>
      </c>
      <c r="L39" s="77"/>
    </row>
    <row r="40" spans="1:12" ht="19.5" customHeight="1">
      <c r="A40" s="109">
        <v>38</v>
      </c>
      <c r="B40" s="130" t="s">
        <v>264</v>
      </c>
      <c r="C40" s="139">
        <v>43131</v>
      </c>
      <c r="D40" s="130" t="s">
        <v>227</v>
      </c>
      <c r="E40" s="136">
        <v>15</v>
      </c>
      <c r="F40" s="132">
        <v>10</v>
      </c>
      <c r="G40" s="124">
        <v>43251</v>
      </c>
      <c r="H40" s="125"/>
      <c r="I40" s="137">
        <v>550</v>
      </c>
      <c r="J40" s="138">
        <v>550</v>
      </c>
      <c r="K40" s="68" t="s">
        <v>335</v>
      </c>
      <c r="L40" s="77"/>
    </row>
    <row r="41" spans="1:12" ht="19.5" customHeight="1">
      <c r="A41" s="109">
        <v>39</v>
      </c>
      <c r="B41" s="130" t="s">
        <v>265</v>
      </c>
      <c r="C41" s="131"/>
      <c r="D41" s="130"/>
      <c r="E41" s="136"/>
      <c r="F41" s="132"/>
      <c r="G41" s="124"/>
      <c r="H41" s="125"/>
      <c r="I41" s="137"/>
      <c r="J41" s="138"/>
      <c r="K41" s="110" t="s">
        <v>377</v>
      </c>
      <c r="L41" s="77"/>
    </row>
    <row r="42" spans="1:12" ht="19.5" customHeight="1">
      <c r="A42" s="109">
        <v>40</v>
      </c>
      <c r="B42" s="130" t="s">
        <v>276</v>
      </c>
      <c r="C42" s="131">
        <v>43131</v>
      </c>
      <c r="D42" s="130" t="s">
        <v>227</v>
      </c>
      <c r="E42" s="136">
        <v>15</v>
      </c>
      <c r="F42" s="132">
        <v>10</v>
      </c>
      <c r="G42" s="124">
        <v>43251</v>
      </c>
      <c r="H42" s="125"/>
      <c r="I42" s="137">
        <v>550</v>
      </c>
      <c r="J42" s="138">
        <v>550</v>
      </c>
      <c r="K42" s="68" t="s">
        <v>335</v>
      </c>
      <c r="L42" s="77"/>
    </row>
    <row r="43" spans="1:12" ht="19.5" customHeight="1">
      <c r="A43" s="109">
        <v>41</v>
      </c>
      <c r="B43" s="130" t="s">
        <v>279</v>
      </c>
      <c r="C43" s="131">
        <v>43131</v>
      </c>
      <c r="D43" s="130" t="s">
        <v>228</v>
      </c>
      <c r="E43" s="136">
        <v>12</v>
      </c>
      <c r="F43" s="132">
        <v>7</v>
      </c>
      <c r="G43" s="124">
        <v>43251</v>
      </c>
      <c r="H43" s="125"/>
      <c r="I43" s="137">
        <v>550</v>
      </c>
      <c r="J43" s="138">
        <v>550</v>
      </c>
      <c r="K43" s="68" t="s">
        <v>335</v>
      </c>
      <c r="L43" s="77"/>
    </row>
    <row r="44" spans="1:13" ht="19.5" customHeight="1" thickBot="1">
      <c r="A44" s="109">
        <v>42</v>
      </c>
      <c r="B44" s="162" t="s">
        <v>301</v>
      </c>
      <c r="C44" s="131">
        <v>43131</v>
      </c>
      <c r="D44" s="130" t="s">
        <v>228</v>
      </c>
      <c r="E44" s="136">
        <v>15</v>
      </c>
      <c r="F44" s="132">
        <v>15</v>
      </c>
      <c r="G44" s="124">
        <v>43251</v>
      </c>
      <c r="H44" s="125"/>
      <c r="I44" s="137">
        <v>649</v>
      </c>
      <c r="J44" s="138">
        <v>0</v>
      </c>
      <c r="K44" s="68" t="s">
        <v>335</v>
      </c>
      <c r="L44" s="77"/>
      <c r="M44" s="163" t="s">
        <v>541</v>
      </c>
    </row>
    <row r="45" spans="1:12" ht="19.5" customHeight="1" thickBot="1">
      <c r="A45" s="152">
        <v>30</v>
      </c>
      <c r="B45" s="56" t="s">
        <v>219</v>
      </c>
      <c r="C45" s="57"/>
      <c r="D45" s="57"/>
      <c r="E45" s="58">
        <f>SUM(E3:E44)</f>
        <v>698.3</v>
      </c>
      <c r="F45" s="58">
        <f>SUM(F3:F44)</f>
        <v>368.3</v>
      </c>
      <c r="G45" s="53"/>
      <c r="H45" s="54"/>
      <c r="I45" s="60">
        <f>SUM(I3:I44)</f>
        <v>105048.01</v>
      </c>
      <c r="J45" s="65">
        <f>SUM(J3:J44)</f>
        <v>15499</v>
      </c>
      <c r="K45" s="61"/>
      <c r="L45" s="154" t="s">
        <v>38</v>
      </c>
    </row>
    <row r="46" ht="12.75">
      <c r="I46" s="62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92"/>
  <sheetViews>
    <sheetView zoomScalePageLayoutView="0" workbookViewId="0" topLeftCell="A1">
      <selection activeCell="K4" sqref="K4"/>
    </sheetView>
  </sheetViews>
  <sheetFormatPr defaultColWidth="9.125" defaultRowHeight="12.75"/>
  <cols>
    <col min="1" max="1" width="4.875" style="13" customWidth="1"/>
    <col min="2" max="2" width="11.50390625" style="12" customWidth="1"/>
    <col min="3" max="3" width="12.25390625" style="12" customWidth="1"/>
    <col min="4" max="4" width="7.50390625" style="12" customWidth="1"/>
    <col min="5" max="5" width="11.00390625" style="12" customWidth="1"/>
    <col min="6" max="6" width="10.50390625" style="12" customWidth="1"/>
    <col min="7" max="7" width="13.00390625" style="16" customWidth="1"/>
    <col min="8" max="9" width="0" style="12" hidden="1" customWidth="1"/>
    <col min="10" max="10" width="16.875" style="12" customWidth="1"/>
    <col min="11" max="11" width="16.125" style="12" customWidth="1"/>
    <col min="12" max="12" width="16.00390625" style="12" customWidth="1"/>
    <col min="13" max="13" width="0" style="12" hidden="1" customWidth="1"/>
    <col min="14" max="16384" width="9.125" style="12" customWidth="1"/>
  </cols>
  <sheetData>
    <row r="1" spans="1:7" ht="15">
      <c r="A1" s="187" t="s">
        <v>229</v>
      </c>
      <c r="B1" s="188"/>
      <c r="C1" s="188"/>
      <c r="D1" s="188"/>
      <c r="E1" s="188"/>
      <c r="F1" s="188"/>
      <c r="G1" s="188"/>
    </row>
    <row r="2" spans="1:12" ht="66" customHeight="1">
      <c r="A2" s="26" t="s">
        <v>0</v>
      </c>
      <c r="B2" s="26" t="s">
        <v>1</v>
      </c>
      <c r="C2" s="26" t="s">
        <v>2</v>
      </c>
      <c r="D2" s="26" t="s">
        <v>224</v>
      </c>
      <c r="E2" s="26" t="s">
        <v>4</v>
      </c>
      <c r="F2" s="26" t="s">
        <v>5</v>
      </c>
      <c r="G2" s="27" t="s">
        <v>218</v>
      </c>
      <c r="H2" s="27"/>
      <c r="I2" s="28"/>
      <c r="J2" s="29" t="s">
        <v>6</v>
      </c>
      <c r="K2" s="30" t="s">
        <v>7</v>
      </c>
      <c r="L2" s="26" t="s">
        <v>221</v>
      </c>
    </row>
    <row r="3" spans="1:13" ht="19.5" customHeight="1">
      <c r="A3" s="109">
        <v>1</v>
      </c>
      <c r="B3" s="130" t="s">
        <v>266</v>
      </c>
      <c r="C3" s="131">
        <v>43132</v>
      </c>
      <c r="D3" s="130" t="s">
        <v>227</v>
      </c>
      <c r="E3" s="132">
        <v>15</v>
      </c>
      <c r="F3" s="132">
        <v>10</v>
      </c>
      <c r="G3" s="124">
        <v>43252</v>
      </c>
      <c r="H3" s="125"/>
      <c r="I3" s="125"/>
      <c r="J3" s="19">
        <v>550</v>
      </c>
      <c r="K3" s="133">
        <v>550</v>
      </c>
      <c r="L3" s="81" t="s">
        <v>335</v>
      </c>
      <c r="M3" s="23" t="s">
        <v>39</v>
      </c>
    </row>
    <row r="4" spans="1:13" ht="21.75" customHeight="1">
      <c r="A4" s="109">
        <v>2</v>
      </c>
      <c r="B4" s="130" t="s">
        <v>281</v>
      </c>
      <c r="C4" s="131">
        <v>43132</v>
      </c>
      <c r="D4" s="130" t="s">
        <v>227</v>
      </c>
      <c r="E4" s="132">
        <v>75</v>
      </c>
      <c r="F4" s="132">
        <v>60</v>
      </c>
      <c r="G4" s="140">
        <v>43313</v>
      </c>
      <c r="H4" s="125"/>
      <c r="I4" s="125"/>
      <c r="J4" s="19">
        <v>197855.56</v>
      </c>
      <c r="K4" s="19">
        <v>197855.56</v>
      </c>
      <c r="L4" s="81" t="s">
        <v>335</v>
      </c>
      <c r="M4" s="23" t="s">
        <v>40</v>
      </c>
    </row>
    <row r="5" spans="1:13" ht="19.5" customHeight="1">
      <c r="A5" s="109">
        <v>3</v>
      </c>
      <c r="B5" s="130" t="s">
        <v>295</v>
      </c>
      <c r="C5" s="131">
        <v>43132</v>
      </c>
      <c r="D5" s="130" t="s">
        <v>227</v>
      </c>
      <c r="E5" s="132">
        <v>40</v>
      </c>
      <c r="F5" s="132">
        <v>35</v>
      </c>
      <c r="G5" s="124">
        <v>43252</v>
      </c>
      <c r="H5" s="125"/>
      <c r="I5" s="125"/>
      <c r="J5" s="19">
        <v>52805.57</v>
      </c>
      <c r="K5" s="133">
        <v>1200</v>
      </c>
      <c r="L5" s="81" t="s">
        <v>335</v>
      </c>
      <c r="M5" s="23" t="s">
        <v>41</v>
      </c>
    </row>
    <row r="6" spans="1:13" ht="19.5" customHeight="1">
      <c r="A6" s="109">
        <v>4</v>
      </c>
      <c r="B6" s="130" t="s">
        <v>267</v>
      </c>
      <c r="C6" s="131"/>
      <c r="D6" s="130"/>
      <c r="E6" s="132"/>
      <c r="F6" s="132"/>
      <c r="G6" s="124"/>
      <c r="H6" s="124"/>
      <c r="I6" s="125"/>
      <c r="J6" s="19"/>
      <c r="K6" s="133"/>
      <c r="L6" s="81" t="s">
        <v>293</v>
      </c>
      <c r="M6" s="23" t="s">
        <v>42</v>
      </c>
    </row>
    <row r="7" spans="1:13" ht="19.5" customHeight="1">
      <c r="A7" s="109">
        <v>5</v>
      </c>
      <c r="B7" s="130" t="s">
        <v>268</v>
      </c>
      <c r="C7" s="131"/>
      <c r="D7" s="130"/>
      <c r="E7" s="132"/>
      <c r="F7" s="132"/>
      <c r="G7" s="124"/>
      <c r="H7" s="124"/>
      <c r="I7" s="125"/>
      <c r="J7" s="19"/>
      <c r="K7" s="19"/>
      <c r="L7" s="81" t="s">
        <v>293</v>
      </c>
      <c r="M7" s="23" t="s">
        <v>43</v>
      </c>
    </row>
    <row r="8" spans="1:13" ht="19.5" customHeight="1">
      <c r="A8" s="109">
        <v>6</v>
      </c>
      <c r="B8" s="130" t="s">
        <v>907</v>
      </c>
      <c r="C8" s="131">
        <v>43343</v>
      </c>
      <c r="D8" s="130" t="s">
        <v>227</v>
      </c>
      <c r="E8" s="132">
        <v>800</v>
      </c>
      <c r="F8" s="132">
        <v>800</v>
      </c>
      <c r="G8" s="124">
        <v>43889</v>
      </c>
      <c r="H8" s="125"/>
      <c r="I8" s="125"/>
      <c r="J8" s="19">
        <v>2350172.96</v>
      </c>
      <c r="K8" s="133">
        <v>0</v>
      </c>
      <c r="L8" s="110"/>
      <c r="M8" s="23" t="s">
        <v>44</v>
      </c>
    </row>
    <row r="9" spans="1:13" ht="19.5" customHeight="1">
      <c r="A9" s="109">
        <v>7</v>
      </c>
      <c r="B9" s="130" t="s">
        <v>280</v>
      </c>
      <c r="C9" s="131">
        <v>43132</v>
      </c>
      <c r="D9" s="130" t="s">
        <v>227</v>
      </c>
      <c r="E9" s="132">
        <v>250</v>
      </c>
      <c r="F9" s="132">
        <v>250</v>
      </c>
      <c r="G9" s="140">
        <v>43497</v>
      </c>
      <c r="H9" s="125"/>
      <c r="I9" s="125"/>
      <c r="J9" s="19">
        <v>6490056.05</v>
      </c>
      <c r="K9" s="133">
        <v>0</v>
      </c>
      <c r="L9" s="106"/>
      <c r="M9" s="23" t="s">
        <v>45</v>
      </c>
    </row>
    <row r="10" spans="1:13" ht="19.5" customHeight="1">
      <c r="A10" s="109">
        <v>8</v>
      </c>
      <c r="B10" s="130" t="s">
        <v>287</v>
      </c>
      <c r="C10" s="131">
        <v>43132</v>
      </c>
      <c r="D10" s="130" t="s">
        <v>227</v>
      </c>
      <c r="E10" s="132">
        <v>15</v>
      </c>
      <c r="F10" s="132">
        <v>15</v>
      </c>
      <c r="G10" s="140">
        <v>43313</v>
      </c>
      <c r="H10" s="125"/>
      <c r="I10" s="125"/>
      <c r="J10" s="19">
        <v>550</v>
      </c>
      <c r="K10" s="133">
        <v>550</v>
      </c>
      <c r="L10" s="81" t="s">
        <v>335</v>
      </c>
      <c r="M10" s="23" t="s">
        <v>46</v>
      </c>
    </row>
    <row r="11" spans="1:13" ht="19.5" customHeight="1">
      <c r="A11" s="109">
        <v>9</v>
      </c>
      <c r="B11" s="130" t="s">
        <v>270</v>
      </c>
      <c r="C11" s="131">
        <v>43132</v>
      </c>
      <c r="D11" s="130" t="s">
        <v>228</v>
      </c>
      <c r="E11" s="132">
        <v>15</v>
      </c>
      <c r="F11" s="132">
        <v>15</v>
      </c>
      <c r="G11" s="124">
        <v>43252</v>
      </c>
      <c r="H11" s="125"/>
      <c r="I11" s="125"/>
      <c r="J11" s="19">
        <v>550</v>
      </c>
      <c r="K11" s="133">
        <v>550</v>
      </c>
      <c r="L11" s="81" t="s">
        <v>335</v>
      </c>
      <c r="M11" s="23" t="s">
        <v>47</v>
      </c>
    </row>
    <row r="12" spans="1:13" ht="19.5" customHeight="1">
      <c r="A12" s="109">
        <v>10</v>
      </c>
      <c r="B12" s="130" t="s">
        <v>305</v>
      </c>
      <c r="C12" s="131">
        <v>43132</v>
      </c>
      <c r="D12" s="130" t="s">
        <v>228</v>
      </c>
      <c r="E12" s="132">
        <v>12</v>
      </c>
      <c r="F12" s="132">
        <v>7</v>
      </c>
      <c r="G12" s="124">
        <v>43252</v>
      </c>
      <c r="H12" s="125"/>
      <c r="I12" s="125"/>
      <c r="J12" s="19">
        <v>550</v>
      </c>
      <c r="K12" s="133">
        <v>550</v>
      </c>
      <c r="L12" s="81" t="s">
        <v>335</v>
      </c>
      <c r="M12" s="23" t="s">
        <v>48</v>
      </c>
    </row>
    <row r="13" spans="1:13" ht="19.5" customHeight="1">
      <c r="A13" s="109">
        <v>11</v>
      </c>
      <c r="B13" s="130" t="s">
        <v>288</v>
      </c>
      <c r="C13" s="131">
        <v>43132</v>
      </c>
      <c r="D13" s="130" t="s">
        <v>227</v>
      </c>
      <c r="E13" s="132">
        <v>15</v>
      </c>
      <c r="F13" s="132">
        <v>10</v>
      </c>
      <c r="G13" s="124">
        <v>43252</v>
      </c>
      <c r="H13" s="125"/>
      <c r="I13" s="125"/>
      <c r="J13" s="141">
        <v>550</v>
      </c>
      <c r="K13" s="133">
        <v>550</v>
      </c>
      <c r="L13" s="81" t="s">
        <v>335</v>
      </c>
      <c r="M13" s="23" t="s">
        <v>49</v>
      </c>
    </row>
    <row r="14" spans="1:13" ht="19.5" customHeight="1">
      <c r="A14" s="109">
        <v>12</v>
      </c>
      <c r="B14" s="130" t="s">
        <v>269</v>
      </c>
      <c r="C14" s="131">
        <v>43132</v>
      </c>
      <c r="D14" s="130" t="s">
        <v>227</v>
      </c>
      <c r="E14" s="132">
        <v>15</v>
      </c>
      <c r="F14" s="132">
        <v>15</v>
      </c>
      <c r="G14" s="140">
        <v>43313</v>
      </c>
      <c r="H14" s="125"/>
      <c r="I14" s="125"/>
      <c r="J14" s="19">
        <v>550</v>
      </c>
      <c r="K14" s="133">
        <v>550</v>
      </c>
      <c r="L14" s="106"/>
      <c r="M14" s="23" t="s">
        <v>50</v>
      </c>
    </row>
    <row r="15" spans="1:13" ht="22.5" customHeight="1">
      <c r="A15" s="109">
        <v>13</v>
      </c>
      <c r="B15" s="79" t="s">
        <v>289</v>
      </c>
      <c r="C15" s="131">
        <v>43132</v>
      </c>
      <c r="D15" s="130" t="s">
        <v>227</v>
      </c>
      <c r="E15" s="132">
        <v>15</v>
      </c>
      <c r="F15" s="132">
        <v>10</v>
      </c>
      <c r="G15" s="124">
        <v>43252</v>
      </c>
      <c r="H15" s="125"/>
      <c r="I15" s="125"/>
      <c r="J15" s="19">
        <v>550</v>
      </c>
      <c r="K15" s="19">
        <v>550</v>
      </c>
      <c r="L15" s="161" t="s">
        <v>536</v>
      </c>
      <c r="M15" s="23" t="s">
        <v>51</v>
      </c>
    </row>
    <row r="16" spans="1:13" ht="20.25" customHeight="1">
      <c r="A16" s="109">
        <v>14</v>
      </c>
      <c r="B16" s="79">
        <v>56</v>
      </c>
      <c r="C16" s="131"/>
      <c r="D16" s="130"/>
      <c r="E16" s="132"/>
      <c r="F16" s="132"/>
      <c r="G16" s="124"/>
      <c r="H16" s="125"/>
      <c r="I16" s="125"/>
      <c r="J16" s="19"/>
      <c r="K16" s="133"/>
      <c r="L16" s="81" t="s">
        <v>293</v>
      </c>
      <c r="M16" s="23" t="s">
        <v>52</v>
      </c>
    </row>
    <row r="17" spans="1:13" ht="19.5" customHeight="1">
      <c r="A17" s="109">
        <v>15</v>
      </c>
      <c r="B17" s="130" t="s">
        <v>271</v>
      </c>
      <c r="C17" s="131"/>
      <c r="D17" s="130"/>
      <c r="E17" s="132"/>
      <c r="F17" s="132"/>
      <c r="G17" s="124"/>
      <c r="H17" s="125"/>
      <c r="I17" s="125"/>
      <c r="J17" s="19"/>
      <c r="K17" s="19"/>
      <c r="L17" s="81" t="s">
        <v>293</v>
      </c>
      <c r="M17" s="23" t="s">
        <v>53</v>
      </c>
    </row>
    <row r="18" spans="1:13" ht="19.5" customHeight="1">
      <c r="A18" s="109">
        <v>16</v>
      </c>
      <c r="B18" s="130" t="s">
        <v>273</v>
      </c>
      <c r="C18" s="131">
        <v>43133</v>
      </c>
      <c r="D18" s="130" t="s">
        <v>228</v>
      </c>
      <c r="E18" s="132">
        <v>12</v>
      </c>
      <c r="F18" s="132">
        <v>7</v>
      </c>
      <c r="G18" s="124">
        <v>43253</v>
      </c>
      <c r="H18" s="125"/>
      <c r="I18" s="125"/>
      <c r="J18" s="19">
        <v>550</v>
      </c>
      <c r="K18" s="133">
        <v>550</v>
      </c>
      <c r="L18" s="161" t="s">
        <v>536</v>
      </c>
      <c r="M18" s="23" t="s">
        <v>54</v>
      </c>
    </row>
    <row r="19" spans="1:13" s="10" customFormat="1" ht="19.5" customHeight="1">
      <c r="A19" s="109">
        <v>17</v>
      </c>
      <c r="B19" s="130" t="s">
        <v>378</v>
      </c>
      <c r="C19" s="131">
        <v>43133</v>
      </c>
      <c r="D19" s="130" t="s">
        <v>227</v>
      </c>
      <c r="E19" s="132">
        <v>40</v>
      </c>
      <c r="F19" s="132">
        <v>35</v>
      </c>
      <c r="G19" s="124">
        <v>43253</v>
      </c>
      <c r="H19" s="125"/>
      <c r="I19" s="125"/>
      <c r="J19" s="19">
        <v>115415.74</v>
      </c>
      <c r="K19" s="133">
        <v>0</v>
      </c>
      <c r="L19" s="81" t="s">
        <v>335</v>
      </c>
      <c r="M19" s="23" t="s">
        <v>55</v>
      </c>
    </row>
    <row r="20" spans="1:13" s="10" customFormat="1" ht="20.25" customHeight="1">
      <c r="A20" s="109">
        <v>18</v>
      </c>
      <c r="B20" s="79" t="s">
        <v>272</v>
      </c>
      <c r="C20" s="131">
        <v>43133</v>
      </c>
      <c r="D20" s="130" t="s">
        <v>228</v>
      </c>
      <c r="E20" s="132">
        <v>12</v>
      </c>
      <c r="F20" s="132">
        <v>7</v>
      </c>
      <c r="G20" s="124">
        <v>43253</v>
      </c>
      <c r="H20" s="125"/>
      <c r="I20" s="125"/>
      <c r="J20" s="135">
        <v>550</v>
      </c>
      <c r="K20" s="135">
        <v>550</v>
      </c>
      <c r="L20" s="161" t="s">
        <v>536</v>
      </c>
      <c r="M20" s="23" t="s">
        <v>56</v>
      </c>
    </row>
    <row r="21" spans="1:13" s="10" customFormat="1" ht="19.5" customHeight="1">
      <c r="A21" s="109">
        <v>19</v>
      </c>
      <c r="B21" s="130" t="s">
        <v>282</v>
      </c>
      <c r="C21" s="131">
        <v>43137</v>
      </c>
      <c r="D21" s="130" t="s">
        <v>227</v>
      </c>
      <c r="E21" s="132">
        <v>275</v>
      </c>
      <c r="F21" s="132">
        <v>275</v>
      </c>
      <c r="G21" s="124">
        <v>43502</v>
      </c>
      <c r="H21" s="125"/>
      <c r="I21" s="125"/>
      <c r="J21" s="19">
        <v>577326.66</v>
      </c>
      <c r="K21" s="19">
        <v>0</v>
      </c>
      <c r="L21" s="161"/>
      <c r="M21" s="23" t="s">
        <v>57</v>
      </c>
    </row>
    <row r="22" spans="1:14" ht="23.25" customHeight="1">
      <c r="A22" s="109">
        <v>20</v>
      </c>
      <c r="B22" s="164" t="s">
        <v>283</v>
      </c>
      <c r="C22" s="131">
        <v>43137</v>
      </c>
      <c r="D22" s="130" t="s">
        <v>227</v>
      </c>
      <c r="E22" s="132">
        <v>50</v>
      </c>
      <c r="F22" s="132">
        <v>50</v>
      </c>
      <c r="G22" s="124">
        <v>43257</v>
      </c>
      <c r="H22" s="125"/>
      <c r="I22" s="125"/>
      <c r="J22" s="135">
        <v>52805.57</v>
      </c>
      <c r="K22" s="135">
        <v>52805.57</v>
      </c>
      <c r="L22" s="81" t="s">
        <v>335</v>
      </c>
      <c r="M22" s="23" t="s">
        <v>58</v>
      </c>
      <c r="N22" s="163" t="s">
        <v>541</v>
      </c>
    </row>
    <row r="23" spans="1:13" ht="20.25" customHeight="1">
      <c r="A23" s="109">
        <v>21</v>
      </c>
      <c r="B23" s="79" t="s">
        <v>284</v>
      </c>
      <c r="C23" s="131">
        <v>43137</v>
      </c>
      <c r="D23" s="130" t="s">
        <v>228</v>
      </c>
      <c r="E23" s="132">
        <v>12</v>
      </c>
      <c r="F23" s="132">
        <v>7</v>
      </c>
      <c r="G23" s="124">
        <v>43257</v>
      </c>
      <c r="H23" s="125"/>
      <c r="I23" s="125"/>
      <c r="J23" s="135">
        <v>550</v>
      </c>
      <c r="K23" s="135">
        <v>550</v>
      </c>
      <c r="L23" s="81" t="s">
        <v>335</v>
      </c>
      <c r="M23" s="23" t="s">
        <v>59</v>
      </c>
    </row>
    <row r="24" spans="1:13" ht="19.5" customHeight="1">
      <c r="A24" s="109">
        <v>22</v>
      </c>
      <c r="B24" s="130" t="s">
        <v>285</v>
      </c>
      <c r="C24" s="131">
        <v>43137</v>
      </c>
      <c r="D24" s="130" t="s">
        <v>227</v>
      </c>
      <c r="E24" s="132">
        <v>15</v>
      </c>
      <c r="F24" s="132">
        <v>15</v>
      </c>
      <c r="G24" s="140">
        <v>43318</v>
      </c>
      <c r="H24" s="125"/>
      <c r="I24" s="125"/>
      <c r="J24" s="19">
        <v>550</v>
      </c>
      <c r="K24" s="133">
        <v>550</v>
      </c>
      <c r="L24" s="81" t="s">
        <v>335</v>
      </c>
      <c r="M24" s="23" t="s">
        <v>60</v>
      </c>
    </row>
    <row r="25" spans="1:13" ht="19.5" customHeight="1">
      <c r="A25" s="109">
        <v>23</v>
      </c>
      <c r="B25" s="130" t="s">
        <v>286</v>
      </c>
      <c r="C25" s="131">
        <v>43139</v>
      </c>
      <c r="D25" s="130" t="s">
        <v>228</v>
      </c>
      <c r="E25" s="132">
        <v>12</v>
      </c>
      <c r="F25" s="132">
        <v>7</v>
      </c>
      <c r="G25" s="124">
        <v>43259</v>
      </c>
      <c r="H25" s="124"/>
      <c r="I25" s="125"/>
      <c r="J25" s="33">
        <v>550</v>
      </c>
      <c r="K25" s="133">
        <v>550</v>
      </c>
      <c r="L25" s="81" t="s">
        <v>335</v>
      </c>
      <c r="M25" s="23" t="s">
        <v>61</v>
      </c>
    </row>
    <row r="26" spans="1:13" ht="19.5" customHeight="1">
      <c r="A26" s="109">
        <v>24</v>
      </c>
      <c r="B26" s="130" t="s">
        <v>319</v>
      </c>
      <c r="C26" s="131">
        <v>43139</v>
      </c>
      <c r="D26" s="130" t="s">
        <v>227</v>
      </c>
      <c r="E26" s="132">
        <v>15</v>
      </c>
      <c r="F26" s="132">
        <v>10</v>
      </c>
      <c r="G26" s="124">
        <v>43259</v>
      </c>
      <c r="H26" s="125"/>
      <c r="I26" s="125"/>
      <c r="J26" s="19">
        <v>550</v>
      </c>
      <c r="K26" s="133">
        <v>550</v>
      </c>
      <c r="L26" s="81" t="s">
        <v>335</v>
      </c>
      <c r="M26" s="23" t="s">
        <v>62</v>
      </c>
    </row>
    <row r="27" spans="1:13" ht="19.5" customHeight="1">
      <c r="A27" s="109">
        <v>25</v>
      </c>
      <c r="B27" s="130" t="s">
        <v>296</v>
      </c>
      <c r="C27" s="131">
        <v>43139</v>
      </c>
      <c r="D27" s="130" t="s">
        <v>228</v>
      </c>
      <c r="E27" s="132">
        <v>12</v>
      </c>
      <c r="F27" s="132">
        <v>7</v>
      </c>
      <c r="G27" s="124">
        <v>43259</v>
      </c>
      <c r="H27" s="125"/>
      <c r="I27" s="125"/>
      <c r="J27" s="19">
        <v>550</v>
      </c>
      <c r="K27" s="133">
        <v>550</v>
      </c>
      <c r="L27" s="81" t="s">
        <v>335</v>
      </c>
      <c r="M27" s="23" t="s">
        <v>63</v>
      </c>
    </row>
    <row r="28" spans="1:13" ht="19.5" customHeight="1">
      <c r="A28" s="109">
        <v>26</v>
      </c>
      <c r="B28" s="130" t="s">
        <v>346</v>
      </c>
      <c r="C28" s="131">
        <v>43139</v>
      </c>
      <c r="D28" s="130" t="s">
        <v>228</v>
      </c>
      <c r="E28" s="132">
        <v>15</v>
      </c>
      <c r="F28" s="132">
        <v>15</v>
      </c>
      <c r="G28" s="124">
        <v>43259</v>
      </c>
      <c r="H28" s="125"/>
      <c r="I28" s="125"/>
      <c r="J28" s="19">
        <v>550</v>
      </c>
      <c r="K28" s="133">
        <v>550</v>
      </c>
      <c r="L28" s="81" t="s">
        <v>335</v>
      </c>
      <c r="M28" s="23" t="s">
        <v>64</v>
      </c>
    </row>
    <row r="29" spans="1:13" ht="19.5" customHeight="1">
      <c r="A29" s="109">
        <v>27</v>
      </c>
      <c r="B29" s="130" t="s">
        <v>302</v>
      </c>
      <c r="C29" s="131">
        <v>43139</v>
      </c>
      <c r="D29" s="130" t="s">
        <v>228</v>
      </c>
      <c r="E29" s="132">
        <v>12</v>
      </c>
      <c r="F29" s="132">
        <v>7</v>
      </c>
      <c r="G29" s="124">
        <v>43259</v>
      </c>
      <c r="H29" s="124"/>
      <c r="I29" s="125"/>
      <c r="J29" s="19">
        <v>550</v>
      </c>
      <c r="K29" s="133">
        <v>550</v>
      </c>
      <c r="L29" s="81" t="s">
        <v>335</v>
      </c>
      <c r="M29" s="23" t="s">
        <v>65</v>
      </c>
    </row>
    <row r="30" spans="1:13" ht="19.5" customHeight="1">
      <c r="A30" s="109">
        <v>28</v>
      </c>
      <c r="B30" s="130" t="s">
        <v>326</v>
      </c>
      <c r="C30" s="131">
        <v>43139</v>
      </c>
      <c r="D30" s="130" t="s">
        <v>227</v>
      </c>
      <c r="E30" s="132">
        <v>15</v>
      </c>
      <c r="F30" s="132">
        <v>10</v>
      </c>
      <c r="G30" s="124">
        <v>43259</v>
      </c>
      <c r="H30" s="125"/>
      <c r="I30" s="125"/>
      <c r="J30" s="19">
        <v>550</v>
      </c>
      <c r="K30" s="133">
        <v>550</v>
      </c>
      <c r="L30" s="81" t="s">
        <v>335</v>
      </c>
      <c r="M30" s="23" t="s">
        <v>66</v>
      </c>
    </row>
    <row r="31" spans="1:13" ht="23.25" customHeight="1">
      <c r="A31" s="109">
        <v>29</v>
      </c>
      <c r="B31" s="79" t="s">
        <v>290</v>
      </c>
      <c r="C31" s="131">
        <v>43139</v>
      </c>
      <c r="D31" s="130" t="s">
        <v>227</v>
      </c>
      <c r="E31" s="132">
        <v>15</v>
      </c>
      <c r="F31" s="132">
        <v>15</v>
      </c>
      <c r="G31" s="124">
        <v>43259</v>
      </c>
      <c r="H31" s="125"/>
      <c r="I31" s="125"/>
      <c r="J31" s="135">
        <v>550</v>
      </c>
      <c r="K31" s="135">
        <v>550</v>
      </c>
      <c r="L31" s="81" t="s">
        <v>335</v>
      </c>
      <c r="M31" s="23" t="s">
        <v>67</v>
      </c>
    </row>
    <row r="32" spans="1:13" ht="19.5" customHeight="1">
      <c r="A32" s="109">
        <v>30</v>
      </c>
      <c r="B32" s="130" t="s">
        <v>306</v>
      </c>
      <c r="C32" s="131">
        <v>43139</v>
      </c>
      <c r="D32" s="130" t="s">
        <v>228</v>
      </c>
      <c r="E32" s="132">
        <v>12</v>
      </c>
      <c r="F32" s="132">
        <v>7</v>
      </c>
      <c r="G32" s="124">
        <v>43259</v>
      </c>
      <c r="H32" s="125"/>
      <c r="I32" s="125"/>
      <c r="J32" s="19">
        <v>550</v>
      </c>
      <c r="K32" s="133">
        <v>550</v>
      </c>
      <c r="L32" s="81" t="s">
        <v>335</v>
      </c>
      <c r="M32" s="23" t="s">
        <v>68</v>
      </c>
    </row>
    <row r="33" spans="1:14" ht="19.5" customHeight="1">
      <c r="A33" s="109">
        <v>31</v>
      </c>
      <c r="B33" s="162" t="s">
        <v>338</v>
      </c>
      <c r="C33" s="131">
        <v>43139</v>
      </c>
      <c r="D33" s="130" t="s">
        <v>227</v>
      </c>
      <c r="E33" s="132">
        <v>80</v>
      </c>
      <c r="F33" s="132">
        <v>55</v>
      </c>
      <c r="G33" s="124">
        <v>43259</v>
      </c>
      <c r="H33" s="125"/>
      <c r="I33" s="125"/>
      <c r="J33" s="19">
        <v>181367.59</v>
      </c>
      <c r="K33" s="133">
        <v>27666.24</v>
      </c>
      <c r="L33" s="161" t="s">
        <v>536</v>
      </c>
      <c r="M33" s="23" t="s">
        <v>69</v>
      </c>
      <c r="N33" s="163" t="s">
        <v>541</v>
      </c>
    </row>
    <row r="34" spans="1:14" ht="19.5" customHeight="1">
      <c r="A34" s="109">
        <v>32</v>
      </c>
      <c r="B34" s="162" t="s">
        <v>401</v>
      </c>
      <c r="C34" s="131">
        <v>43139</v>
      </c>
      <c r="D34" s="130" t="s">
        <v>227</v>
      </c>
      <c r="E34" s="132">
        <v>60</v>
      </c>
      <c r="F34" s="132">
        <v>60</v>
      </c>
      <c r="G34" s="124">
        <v>43259</v>
      </c>
      <c r="H34" s="125"/>
      <c r="I34" s="125"/>
      <c r="J34" s="19">
        <v>197855.56</v>
      </c>
      <c r="K34" s="19">
        <v>89034</v>
      </c>
      <c r="L34" s="81" t="s">
        <v>335</v>
      </c>
      <c r="M34" s="23" t="s">
        <v>70</v>
      </c>
      <c r="N34" s="163" t="s">
        <v>541</v>
      </c>
    </row>
    <row r="35" spans="1:13" ht="19.5" customHeight="1">
      <c r="A35" s="109">
        <v>33</v>
      </c>
      <c r="B35" s="130" t="s">
        <v>292</v>
      </c>
      <c r="C35" s="131"/>
      <c r="D35" s="130"/>
      <c r="E35" s="136"/>
      <c r="F35" s="132"/>
      <c r="G35" s="124"/>
      <c r="H35" s="125"/>
      <c r="I35" s="125"/>
      <c r="J35" s="137"/>
      <c r="K35" s="133"/>
      <c r="L35" s="81" t="s">
        <v>293</v>
      </c>
      <c r="M35" s="23" t="s">
        <v>71</v>
      </c>
    </row>
    <row r="36" spans="1:13" ht="19.5" customHeight="1">
      <c r="A36" s="109">
        <v>34</v>
      </c>
      <c r="B36" s="130" t="s">
        <v>294</v>
      </c>
      <c r="C36" s="131"/>
      <c r="D36" s="130"/>
      <c r="E36" s="132"/>
      <c r="F36" s="132"/>
      <c r="G36" s="124"/>
      <c r="H36" s="124"/>
      <c r="I36" s="125"/>
      <c r="J36" s="19"/>
      <c r="K36" s="19"/>
      <c r="L36" s="81" t="s">
        <v>293</v>
      </c>
      <c r="M36" s="23" t="s">
        <v>72</v>
      </c>
    </row>
    <row r="37" spans="1:13" ht="19.5" customHeight="1">
      <c r="A37" s="109">
        <v>35</v>
      </c>
      <c r="B37" s="130" t="s">
        <v>298</v>
      </c>
      <c r="C37" s="131"/>
      <c r="D37" s="130"/>
      <c r="E37" s="132"/>
      <c r="F37" s="132"/>
      <c r="G37" s="124"/>
      <c r="H37" s="125"/>
      <c r="I37" s="125"/>
      <c r="J37" s="19"/>
      <c r="K37" s="133"/>
      <c r="L37" s="81" t="s">
        <v>293</v>
      </c>
      <c r="M37" s="23" t="s">
        <v>73</v>
      </c>
    </row>
    <row r="38" spans="1:13" ht="19.5" customHeight="1">
      <c r="A38" s="109">
        <v>36</v>
      </c>
      <c r="B38" s="130" t="s">
        <v>299</v>
      </c>
      <c r="C38" s="131"/>
      <c r="D38" s="130"/>
      <c r="E38" s="132"/>
      <c r="F38" s="132"/>
      <c r="G38" s="124"/>
      <c r="H38" s="125"/>
      <c r="I38" s="125"/>
      <c r="J38" s="19"/>
      <c r="K38" s="133"/>
      <c r="L38" s="81" t="s">
        <v>293</v>
      </c>
      <c r="M38" s="23" t="s">
        <v>74</v>
      </c>
    </row>
    <row r="39" spans="1:13" ht="19.5" customHeight="1">
      <c r="A39" s="109">
        <v>37</v>
      </c>
      <c r="B39" s="130" t="s">
        <v>300</v>
      </c>
      <c r="C39" s="131"/>
      <c r="D39" s="130"/>
      <c r="E39" s="132"/>
      <c r="F39" s="132"/>
      <c r="G39" s="124"/>
      <c r="H39" s="125"/>
      <c r="I39" s="125"/>
      <c r="J39" s="19"/>
      <c r="K39" s="133"/>
      <c r="L39" s="81" t="s">
        <v>293</v>
      </c>
      <c r="M39" s="23" t="s">
        <v>75</v>
      </c>
    </row>
    <row r="40" spans="1:13" ht="19.5" customHeight="1">
      <c r="A40" s="109">
        <v>38</v>
      </c>
      <c r="B40" s="130" t="s">
        <v>303</v>
      </c>
      <c r="C40" s="131"/>
      <c r="D40" s="130"/>
      <c r="E40" s="132"/>
      <c r="F40" s="132"/>
      <c r="G40" s="124"/>
      <c r="H40" s="125"/>
      <c r="I40" s="125"/>
      <c r="J40" s="19"/>
      <c r="K40" s="19"/>
      <c r="L40" s="81" t="s">
        <v>293</v>
      </c>
      <c r="M40" s="23" t="s">
        <v>76</v>
      </c>
    </row>
    <row r="41" spans="1:13" ht="19.5" customHeight="1">
      <c r="A41" s="109">
        <v>39</v>
      </c>
      <c r="B41" s="130" t="s">
        <v>310</v>
      </c>
      <c r="C41" s="131">
        <v>43145</v>
      </c>
      <c r="D41" s="130" t="s">
        <v>227</v>
      </c>
      <c r="E41" s="132">
        <v>15</v>
      </c>
      <c r="F41" s="132">
        <v>15</v>
      </c>
      <c r="G41" s="140">
        <v>43326</v>
      </c>
      <c r="H41" s="124"/>
      <c r="I41" s="125"/>
      <c r="J41" s="19">
        <v>550</v>
      </c>
      <c r="K41" s="133">
        <v>550</v>
      </c>
      <c r="L41" s="161" t="s">
        <v>335</v>
      </c>
      <c r="M41" s="23" t="s">
        <v>77</v>
      </c>
    </row>
    <row r="42" spans="1:13" ht="19.5" customHeight="1">
      <c r="A42" s="109">
        <v>40</v>
      </c>
      <c r="B42" s="130" t="s">
        <v>312</v>
      </c>
      <c r="C42" s="131">
        <v>43145</v>
      </c>
      <c r="D42" s="130" t="s">
        <v>227</v>
      </c>
      <c r="E42" s="132">
        <v>15</v>
      </c>
      <c r="F42" s="132">
        <v>15</v>
      </c>
      <c r="G42" s="124">
        <v>43265</v>
      </c>
      <c r="H42" s="125"/>
      <c r="I42" s="125"/>
      <c r="J42" s="19">
        <v>550</v>
      </c>
      <c r="K42" s="133">
        <v>550</v>
      </c>
      <c r="L42" s="161" t="s">
        <v>335</v>
      </c>
      <c r="M42" s="23" t="s">
        <v>78</v>
      </c>
    </row>
    <row r="43" spans="1:13" ht="19.5" customHeight="1">
      <c r="A43" s="109">
        <v>41</v>
      </c>
      <c r="B43" s="130" t="s">
        <v>322</v>
      </c>
      <c r="C43" s="131">
        <v>43145</v>
      </c>
      <c r="D43" s="130" t="s">
        <v>227</v>
      </c>
      <c r="E43" s="132">
        <v>15</v>
      </c>
      <c r="F43" s="132">
        <v>10</v>
      </c>
      <c r="G43" s="124">
        <v>43265</v>
      </c>
      <c r="H43" s="125"/>
      <c r="I43" s="125"/>
      <c r="J43" s="19">
        <v>550</v>
      </c>
      <c r="K43" s="133">
        <v>550</v>
      </c>
      <c r="L43" s="81" t="s">
        <v>335</v>
      </c>
      <c r="M43" s="23" t="s">
        <v>79</v>
      </c>
    </row>
    <row r="44" spans="1:14" ht="19.5" customHeight="1">
      <c r="A44" s="109">
        <v>42</v>
      </c>
      <c r="B44" s="162" t="s">
        <v>304</v>
      </c>
      <c r="C44" s="131">
        <v>43146</v>
      </c>
      <c r="D44" s="130" t="s">
        <v>227</v>
      </c>
      <c r="E44" s="132">
        <v>15</v>
      </c>
      <c r="F44" s="132">
        <v>11</v>
      </c>
      <c r="G44" s="124">
        <v>43266</v>
      </c>
      <c r="H44" s="125"/>
      <c r="I44" s="125"/>
      <c r="J44" s="19">
        <v>649</v>
      </c>
      <c r="K44" s="133">
        <v>0</v>
      </c>
      <c r="L44" s="161" t="s">
        <v>540</v>
      </c>
      <c r="M44" s="23"/>
      <c r="N44" s="163" t="s">
        <v>541</v>
      </c>
    </row>
    <row r="45" spans="1:14" ht="19.5" customHeight="1">
      <c r="A45" s="109">
        <v>43</v>
      </c>
      <c r="B45" s="162" t="s">
        <v>318</v>
      </c>
      <c r="C45" s="131">
        <v>43147</v>
      </c>
      <c r="D45" s="130" t="s">
        <v>227</v>
      </c>
      <c r="E45" s="132">
        <v>15</v>
      </c>
      <c r="F45" s="132">
        <v>15</v>
      </c>
      <c r="G45" s="140">
        <v>43328</v>
      </c>
      <c r="H45" s="125"/>
      <c r="I45" s="125"/>
      <c r="J45" s="19">
        <v>16908.94</v>
      </c>
      <c r="K45" s="19">
        <v>16908.94</v>
      </c>
      <c r="L45" s="81" t="s">
        <v>335</v>
      </c>
      <c r="M45" s="23"/>
      <c r="N45" s="163" t="s">
        <v>541</v>
      </c>
    </row>
    <row r="46" spans="1:13" ht="19.5" customHeight="1">
      <c r="A46" s="109">
        <v>44</v>
      </c>
      <c r="B46" s="130" t="s">
        <v>308</v>
      </c>
      <c r="C46" s="131">
        <v>43147</v>
      </c>
      <c r="D46" s="130" t="s">
        <v>228</v>
      </c>
      <c r="E46" s="132">
        <v>12</v>
      </c>
      <c r="F46" s="132">
        <v>7</v>
      </c>
      <c r="G46" s="124">
        <v>43267</v>
      </c>
      <c r="H46" s="125"/>
      <c r="I46" s="125"/>
      <c r="J46" s="19">
        <v>550</v>
      </c>
      <c r="K46" s="19">
        <v>550</v>
      </c>
      <c r="L46" s="81" t="s">
        <v>335</v>
      </c>
      <c r="M46" s="23"/>
    </row>
    <row r="47" spans="1:13" ht="19.5" customHeight="1">
      <c r="A47" s="109">
        <v>45</v>
      </c>
      <c r="B47" s="130" t="s">
        <v>309</v>
      </c>
      <c r="C47" s="131">
        <v>43147</v>
      </c>
      <c r="D47" s="130" t="s">
        <v>227</v>
      </c>
      <c r="E47" s="132">
        <v>15</v>
      </c>
      <c r="F47" s="132">
        <v>10</v>
      </c>
      <c r="G47" s="124">
        <v>43267</v>
      </c>
      <c r="H47" s="125"/>
      <c r="I47" s="125"/>
      <c r="J47" s="19">
        <v>550</v>
      </c>
      <c r="K47" s="133">
        <v>550</v>
      </c>
      <c r="L47" s="81" t="s">
        <v>335</v>
      </c>
      <c r="M47" s="23"/>
    </row>
    <row r="48" spans="1:13" ht="19.5" customHeight="1">
      <c r="A48" s="109">
        <v>46</v>
      </c>
      <c r="B48" s="130" t="s">
        <v>339</v>
      </c>
      <c r="C48" s="131">
        <v>43147</v>
      </c>
      <c r="D48" s="130" t="s">
        <v>227</v>
      </c>
      <c r="E48" s="132">
        <v>15</v>
      </c>
      <c r="F48" s="132">
        <v>15</v>
      </c>
      <c r="G48" s="140">
        <v>43328</v>
      </c>
      <c r="H48" s="125"/>
      <c r="I48" s="125"/>
      <c r="J48" s="19">
        <v>550</v>
      </c>
      <c r="K48" s="19">
        <v>550</v>
      </c>
      <c r="L48" s="81" t="s">
        <v>335</v>
      </c>
      <c r="M48" s="23"/>
    </row>
    <row r="49" spans="1:13" ht="19.5" customHeight="1">
      <c r="A49" s="109">
        <v>47</v>
      </c>
      <c r="B49" s="130" t="s">
        <v>333</v>
      </c>
      <c r="C49" s="131">
        <v>43147</v>
      </c>
      <c r="D49" s="130" t="s">
        <v>228</v>
      </c>
      <c r="E49" s="132">
        <v>12</v>
      </c>
      <c r="F49" s="132">
        <v>7</v>
      </c>
      <c r="G49" s="124">
        <v>43267</v>
      </c>
      <c r="H49" s="125"/>
      <c r="I49" s="125"/>
      <c r="J49" s="19">
        <v>550</v>
      </c>
      <c r="K49" s="19">
        <v>550</v>
      </c>
      <c r="L49" s="81" t="s">
        <v>335</v>
      </c>
      <c r="M49" s="23"/>
    </row>
    <row r="50" spans="1:13" ht="19.5" customHeight="1">
      <c r="A50" s="109">
        <v>48</v>
      </c>
      <c r="B50" s="130" t="s">
        <v>311</v>
      </c>
      <c r="C50" s="131">
        <v>43147</v>
      </c>
      <c r="D50" s="130" t="s">
        <v>228</v>
      </c>
      <c r="E50" s="132">
        <v>12</v>
      </c>
      <c r="F50" s="132">
        <v>7</v>
      </c>
      <c r="G50" s="124">
        <v>43267</v>
      </c>
      <c r="H50" s="125"/>
      <c r="I50" s="125"/>
      <c r="J50" s="19">
        <v>550</v>
      </c>
      <c r="K50" s="19">
        <v>550</v>
      </c>
      <c r="L50" s="81" t="s">
        <v>335</v>
      </c>
      <c r="M50" s="23"/>
    </row>
    <row r="51" spans="1:14" ht="19.5" customHeight="1">
      <c r="A51" s="109">
        <v>49</v>
      </c>
      <c r="B51" s="162" t="s">
        <v>354</v>
      </c>
      <c r="C51" s="131">
        <v>43147</v>
      </c>
      <c r="D51" s="130" t="s">
        <v>227</v>
      </c>
      <c r="E51" s="132">
        <v>15</v>
      </c>
      <c r="F51" s="132">
        <v>10.5</v>
      </c>
      <c r="G51" s="124">
        <v>43267</v>
      </c>
      <c r="H51" s="125"/>
      <c r="I51" s="125"/>
      <c r="J51" s="19">
        <v>649</v>
      </c>
      <c r="K51" s="145">
        <v>0</v>
      </c>
      <c r="L51" s="81" t="s">
        <v>335</v>
      </c>
      <c r="M51" s="23"/>
      <c r="N51" s="163" t="s">
        <v>541</v>
      </c>
    </row>
    <row r="52" spans="1:13" ht="19.5" customHeight="1">
      <c r="A52" s="109">
        <v>50</v>
      </c>
      <c r="B52" s="130" t="s">
        <v>307</v>
      </c>
      <c r="C52" s="131">
        <v>43147</v>
      </c>
      <c r="D52" s="130" t="s">
        <v>227</v>
      </c>
      <c r="E52" s="132">
        <v>15</v>
      </c>
      <c r="F52" s="132">
        <v>10</v>
      </c>
      <c r="G52" s="124">
        <v>43267</v>
      </c>
      <c r="H52" s="125"/>
      <c r="I52" s="125"/>
      <c r="J52" s="19">
        <v>550</v>
      </c>
      <c r="K52" s="19">
        <v>550</v>
      </c>
      <c r="L52" s="81" t="s">
        <v>335</v>
      </c>
      <c r="M52" s="23"/>
    </row>
    <row r="53" spans="1:13" ht="19.5" customHeight="1">
      <c r="A53" s="109">
        <v>51</v>
      </c>
      <c r="B53" s="130" t="s">
        <v>313</v>
      </c>
      <c r="C53" s="131">
        <v>43147</v>
      </c>
      <c r="D53" s="130" t="s">
        <v>227</v>
      </c>
      <c r="E53" s="132">
        <v>15</v>
      </c>
      <c r="F53" s="132">
        <v>10</v>
      </c>
      <c r="G53" s="124">
        <v>43267</v>
      </c>
      <c r="H53" s="125"/>
      <c r="I53" s="125"/>
      <c r="J53" s="19">
        <v>550</v>
      </c>
      <c r="K53" s="19">
        <v>550</v>
      </c>
      <c r="L53" s="81" t="s">
        <v>335</v>
      </c>
      <c r="M53" s="23"/>
    </row>
    <row r="54" spans="1:13" ht="19.5" customHeight="1">
      <c r="A54" s="109">
        <v>52</v>
      </c>
      <c r="B54" s="130" t="s">
        <v>314</v>
      </c>
      <c r="C54" s="131"/>
      <c r="D54" s="130"/>
      <c r="E54" s="132"/>
      <c r="F54" s="132"/>
      <c r="G54" s="124"/>
      <c r="H54" s="125"/>
      <c r="I54" s="125"/>
      <c r="J54" s="19"/>
      <c r="K54" s="19"/>
      <c r="L54" s="81" t="s">
        <v>293</v>
      </c>
      <c r="M54" s="23"/>
    </row>
    <row r="55" spans="1:13" ht="19.5" customHeight="1">
      <c r="A55" s="109">
        <v>53</v>
      </c>
      <c r="B55" s="130" t="s">
        <v>334</v>
      </c>
      <c r="C55" s="131">
        <v>43147</v>
      </c>
      <c r="D55" s="130" t="s">
        <v>227</v>
      </c>
      <c r="E55" s="132">
        <v>15</v>
      </c>
      <c r="F55" s="132">
        <v>15</v>
      </c>
      <c r="G55" s="124">
        <v>43267</v>
      </c>
      <c r="H55" s="125"/>
      <c r="I55" s="125"/>
      <c r="J55" s="19">
        <v>550</v>
      </c>
      <c r="K55" s="19">
        <v>550</v>
      </c>
      <c r="L55" s="81" t="s">
        <v>335</v>
      </c>
      <c r="M55" s="23"/>
    </row>
    <row r="56" spans="1:13" ht="19.5" customHeight="1">
      <c r="A56" s="109">
        <v>54</v>
      </c>
      <c r="B56" s="130" t="s">
        <v>327</v>
      </c>
      <c r="C56" s="131">
        <v>43150</v>
      </c>
      <c r="D56" s="130" t="s">
        <v>228</v>
      </c>
      <c r="E56" s="132">
        <v>12</v>
      </c>
      <c r="F56" s="132">
        <v>7</v>
      </c>
      <c r="G56" s="124">
        <v>43270</v>
      </c>
      <c r="H56" s="125"/>
      <c r="I56" s="125"/>
      <c r="J56" s="19">
        <v>550</v>
      </c>
      <c r="K56" s="19">
        <v>550</v>
      </c>
      <c r="L56" s="81" t="s">
        <v>335</v>
      </c>
      <c r="M56" s="23"/>
    </row>
    <row r="57" spans="1:13" ht="19.5" customHeight="1">
      <c r="A57" s="109">
        <v>55</v>
      </c>
      <c r="B57" s="130" t="s">
        <v>427</v>
      </c>
      <c r="C57" s="131">
        <v>43150</v>
      </c>
      <c r="D57" s="130" t="s">
        <v>227</v>
      </c>
      <c r="E57" s="132">
        <v>15</v>
      </c>
      <c r="F57" s="132">
        <v>15</v>
      </c>
      <c r="G57" s="140">
        <v>43331</v>
      </c>
      <c r="H57" s="125"/>
      <c r="I57" s="125"/>
      <c r="J57" s="19">
        <v>550</v>
      </c>
      <c r="K57" s="19">
        <v>550</v>
      </c>
      <c r="L57" s="106"/>
      <c r="M57" s="23"/>
    </row>
    <row r="58" spans="1:13" ht="19.5" customHeight="1">
      <c r="A58" s="109">
        <v>56</v>
      </c>
      <c r="B58" s="130" t="s">
        <v>340</v>
      </c>
      <c r="C58" s="131">
        <v>43150</v>
      </c>
      <c r="D58" s="130" t="s">
        <v>227</v>
      </c>
      <c r="E58" s="132">
        <v>15</v>
      </c>
      <c r="F58" s="132">
        <v>10</v>
      </c>
      <c r="G58" s="124">
        <v>43270</v>
      </c>
      <c r="H58" s="125"/>
      <c r="I58" s="125"/>
      <c r="J58" s="19">
        <v>550</v>
      </c>
      <c r="K58" s="19">
        <v>550</v>
      </c>
      <c r="L58" s="81" t="s">
        <v>335</v>
      </c>
      <c r="M58" s="23"/>
    </row>
    <row r="59" spans="1:13" ht="19.5" customHeight="1">
      <c r="A59" s="109">
        <v>57</v>
      </c>
      <c r="B59" s="130" t="s">
        <v>355</v>
      </c>
      <c r="C59" s="131">
        <v>43150</v>
      </c>
      <c r="D59" s="130" t="s">
        <v>227</v>
      </c>
      <c r="E59" s="132">
        <v>15</v>
      </c>
      <c r="F59" s="132">
        <v>10</v>
      </c>
      <c r="G59" s="124">
        <v>43270</v>
      </c>
      <c r="H59" s="125"/>
      <c r="I59" s="125"/>
      <c r="J59" s="19">
        <v>550</v>
      </c>
      <c r="K59" s="19">
        <v>550</v>
      </c>
      <c r="L59" s="81" t="s">
        <v>335</v>
      </c>
      <c r="M59" s="23"/>
    </row>
    <row r="60" spans="1:13" ht="19.5" customHeight="1">
      <c r="A60" s="109">
        <v>58</v>
      </c>
      <c r="B60" s="130" t="s">
        <v>341</v>
      </c>
      <c r="C60" s="131">
        <v>43150</v>
      </c>
      <c r="D60" s="130" t="s">
        <v>228</v>
      </c>
      <c r="E60" s="132">
        <v>12</v>
      </c>
      <c r="F60" s="132">
        <v>7</v>
      </c>
      <c r="G60" s="124">
        <v>43270</v>
      </c>
      <c r="H60" s="125"/>
      <c r="I60" s="125"/>
      <c r="J60" s="19">
        <v>550</v>
      </c>
      <c r="K60" s="19">
        <v>550</v>
      </c>
      <c r="L60" s="81" t="s">
        <v>335</v>
      </c>
      <c r="M60" s="23"/>
    </row>
    <row r="61" spans="1:13" ht="19.5" customHeight="1">
      <c r="A61" s="109">
        <v>59</v>
      </c>
      <c r="B61" s="130" t="s">
        <v>331</v>
      </c>
      <c r="C61" s="131">
        <v>43150</v>
      </c>
      <c r="D61" s="130" t="s">
        <v>227</v>
      </c>
      <c r="E61" s="132">
        <v>15</v>
      </c>
      <c r="F61" s="132">
        <v>10</v>
      </c>
      <c r="G61" s="124">
        <v>43270</v>
      </c>
      <c r="H61" s="125"/>
      <c r="I61" s="125"/>
      <c r="J61" s="19">
        <v>550</v>
      </c>
      <c r="K61" s="19">
        <v>550</v>
      </c>
      <c r="L61" s="81" t="s">
        <v>335</v>
      </c>
      <c r="M61" s="23"/>
    </row>
    <row r="62" spans="1:13" ht="19.5" customHeight="1">
      <c r="A62" s="109">
        <v>60</v>
      </c>
      <c r="B62" s="130" t="s">
        <v>328</v>
      </c>
      <c r="C62" s="131">
        <v>43150</v>
      </c>
      <c r="D62" s="130" t="s">
        <v>228</v>
      </c>
      <c r="E62" s="132">
        <v>15</v>
      </c>
      <c r="F62" s="132">
        <v>10</v>
      </c>
      <c r="G62" s="124">
        <v>43270</v>
      </c>
      <c r="H62" s="125"/>
      <c r="I62" s="125"/>
      <c r="J62" s="19">
        <v>550</v>
      </c>
      <c r="K62" s="19">
        <v>550</v>
      </c>
      <c r="L62" s="161" t="s">
        <v>588</v>
      </c>
      <c r="M62" s="23"/>
    </row>
    <row r="63" spans="1:13" ht="19.5" customHeight="1">
      <c r="A63" s="109">
        <v>61</v>
      </c>
      <c r="B63" s="130" t="s">
        <v>342</v>
      </c>
      <c r="C63" s="131">
        <v>43150</v>
      </c>
      <c r="D63" s="130" t="s">
        <v>227</v>
      </c>
      <c r="E63" s="132">
        <v>15</v>
      </c>
      <c r="F63" s="132">
        <v>10</v>
      </c>
      <c r="G63" s="124">
        <v>43270</v>
      </c>
      <c r="H63" s="125"/>
      <c r="I63" s="125"/>
      <c r="J63" s="19">
        <v>550</v>
      </c>
      <c r="K63" s="19">
        <v>550</v>
      </c>
      <c r="L63" s="161" t="s">
        <v>335</v>
      </c>
      <c r="M63" s="23"/>
    </row>
    <row r="64" spans="1:13" ht="19.5" customHeight="1">
      <c r="A64" s="109">
        <v>62</v>
      </c>
      <c r="B64" s="130" t="s">
        <v>472</v>
      </c>
      <c r="C64" s="131">
        <v>43150</v>
      </c>
      <c r="D64" s="130" t="s">
        <v>227</v>
      </c>
      <c r="E64" s="132">
        <v>30</v>
      </c>
      <c r="F64" s="132">
        <v>15</v>
      </c>
      <c r="G64" s="124">
        <v>43270</v>
      </c>
      <c r="H64" s="125"/>
      <c r="I64" s="125"/>
      <c r="J64" s="19">
        <v>49463.89</v>
      </c>
      <c r="K64" s="19">
        <v>2500</v>
      </c>
      <c r="L64" s="161" t="s">
        <v>588</v>
      </c>
      <c r="M64" s="23"/>
    </row>
    <row r="65" spans="1:13" ht="19.5" customHeight="1">
      <c r="A65" s="109">
        <v>63</v>
      </c>
      <c r="B65" s="130" t="s">
        <v>323</v>
      </c>
      <c r="C65" s="131">
        <v>43150</v>
      </c>
      <c r="D65" s="130" t="s">
        <v>228</v>
      </c>
      <c r="E65" s="132">
        <v>12</v>
      </c>
      <c r="F65" s="132">
        <v>7</v>
      </c>
      <c r="G65" s="124">
        <v>43270</v>
      </c>
      <c r="H65" s="125"/>
      <c r="I65" s="125"/>
      <c r="J65" s="19">
        <v>550</v>
      </c>
      <c r="K65" s="19">
        <v>550</v>
      </c>
      <c r="L65" s="81" t="s">
        <v>335</v>
      </c>
      <c r="M65" s="23"/>
    </row>
    <row r="66" spans="1:13" ht="19.5" customHeight="1">
      <c r="A66" s="109">
        <v>64</v>
      </c>
      <c r="B66" s="130" t="s">
        <v>425</v>
      </c>
      <c r="C66" s="131">
        <v>43150</v>
      </c>
      <c r="D66" s="130" t="s">
        <v>228</v>
      </c>
      <c r="E66" s="132">
        <v>12</v>
      </c>
      <c r="F66" s="132">
        <v>7</v>
      </c>
      <c r="G66" s="124">
        <v>43270</v>
      </c>
      <c r="H66" s="125"/>
      <c r="I66" s="125"/>
      <c r="J66" s="19">
        <v>550</v>
      </c>
      <c r="K66" s="19">
        <v>550</v>
      </c>
      <c r="L66" s="81" t="s">
        <v>335</v>
      </c>
      <c r="M66" s="23"/>
    </row>
    <row r="67" spans="1:14" ht="19.5" customHeight="1">
      <c r="A67" s="109">
        <v>65</v>
      </c>
      <c r="B67" s="162" t="s">
        <v>315</v>
      </c>
      <c r="C67" s="131">
        <v>43150</v>
      </c>
      <c r="D67" s="130" t="s">
        <v>227</v>
      </c>
      <c r="E67" s="132">
        <v>150</v>
      </c>
      <c r="F67" s="132">
        <v>150</v>
      </c>
      <c r="G67" s="124">
        <v>43165</v>
      </c>
      <c r="H67" s="125"/>
      <c r="I67" s="125"/>
      <c r="J67" s="19">
        <v>52805.57</v>
      </c>
      <c r="K67" s="19">
        <v>52805.57</v>
      </c>
      <c r="L67" s="81" t="s">
        <v>335</v>
      </c>
      <c r="M67" s="23"/>
      <c r="N67" s="163" t="s">
        <v>541</v>
      </c>
    </row>
    <row r="68" spans="1:13" ht="19.5" customHeight="1">
      <c r="A68" s="109">
        <v>66</v>
      </c>
      <c r="B68" s="130" t="s">
        <v>317</v>
      </c>
      <c r="C68" s="131">
        <v>43150</v>
      </c>
      <c r="D68" s="130" t="s">
        <v>228</v>
      </c>
      <c r="E68" s="132">
        <v>12</v>
      </c>
      <c r="F68" s="132">
        <v>7</v>
      </c>
      <c r="G68" s="124">
        <v>43270</v>
      </c>
      <c r="H68" s="125"/>
      <c r="I68" s="125"/>
      <c r="J68" s="19">
        <v>550</v>
      </c>
      <c r="K68" s="19">
        <v>550</v>
      </c>
      <c r="L68" s="81" t="s">
        <v>335</v>
      </c>
      <c r="M68" s="23"/>
    </row>
    <row r="69" spans="1:13" ht="19.5" customHeight="1">
      <c r="A69" s="109">
        <v>67</v>
      </c>
      <c r="B69" s="130" t="s">
        <v>383</v>
      </c>
      <c r="C69" s="131">
        <v>43150</v>
      </c>
      <c r="D69" s="130" t="s">
        <v>228</v>
      </c>
      <c r="E69" s="132">
        <v>12</v>
      </c>
      <c r="F69" s="132">
        <v>7</v>
      </c>
      <c r="G69" s="124">
        <v>43270</v>
      </c>
      <c r="H69" s="125"/>
      <c r="I69" s="125"/>
      <c r="J69" s="19">
        <v>550</v>
      </c>
      <c r="K69" s="19">
        <v>550</v>
      </c>
      <c r="L69" s="81" t="s">
        <v>335</v>
      </c>
      <c r="M69" s="23"/>
    </row>
    <row r="70" spans="1:13" ht="19.5" customHeight="1">
      <c r="A70" s="109">
        <v>68</v>
      </c>
      <c r="B70" s="130" t="s">
        <v>316</v>
      </c>
      <c r="C70" s="131">
        <v>43150</v>
      </c>
      <c r="D70" s="130" t="s">
        <v>227</v>
      </c>
      <c r="E70" s="132">
        <v>15</v>
      </c>
      <c r="F70" s="132">
        <v>15</v>
      </c>
      <c r="G70" s="124">
        <v>43270</v>
      </c>
      <c r="H70" s="125"/>
      <c r="I70" s="125"/>
      <c r="J70" s="19">
        <v>550</v>
      </c>
      <c r="K70" s="19">
        <v>550</v>
      </c>
      <c r="L70" s="81" t="s">
        <v>335</v>
      </c>
      <c r="M70" s="23"/>
    </row>
    <row r="71" spans="1:14" ht="19.5" customHeight="1">
      <c r="A71" s="109">
        <v>69</v>
      </c>
      <c r="B71" s="130" t="s">
        <v>332</v>
      </c>
      <c r="C71" s="131">
        <v>43150</v>
      </c>
      <c r="D71" s="130" t="s">
        <v>227</v>
      </c>
      <c r="E71" s="132">
        <v>75</v>
      </c>
      <c r="F71" s="132">
        <v>60</v>
      </c>
      <c r="G71" s="140">
        <v>43331</v>
      </c>
      <c r="H71" s="125"/>
      <c r="I71" s="125"/>
      <c r="J71" s="19">
        <v>52805.57</v>
      </c>
      <c r="K71" s="19">
        <v>52805.57</v>
      </c>
      <c r="L71" s="81" t="s">
        <v>335</v>
      </c>
      <c r="M71" s="23"/>
      <c r="N71" s="163" t="s">
        <v>541</v>
      </c>
    </row>
    <row r="72" spans="1:13" ht="19.5" customHeight="1">
      <c r="A72" s="109">
        <v>70</v>
      </c>
      <c r="B72" s="162" t="s">
        <v>325</v>
      </c>
      <c r="C72" s="131">
        <v>43150</v>
      </c>
      <c r="D72" s="130" t="s">
        <v>228</v>
      </c>
      <c r="E72" s="132">
        <v>4</v>
      </c>
      <c r="F72" s="132">
        <v>4</v>
      </c>
      <c r="G72" s="124">
        <v>43270</v>
      </c>
      <c r="H72" s="125"/>
      <c r="I72" s="125"/>
      <c r="J72" s="19">
        <v>16908.94</v>
      </c>
      <c r="K72" s="145">
        <v>0</v>
      </c>
      <c r="L72" s="161" t="s">
        <v>588</v>
      </c>
      <c r="M72" s="23"/>
    </row>
    <row r="73" spans="1:13" ht="19.5" customHeight="1">
      <c r="A73" s="109">
        <v>71</v>
      </c>
      <c r="B73" s="130" t="s">
        <v>320</v>
      </c>
      <c r="C73" s="131"/>
      <c r="D73" s="130"/>
      <c r="E73" s="132"/>
      <c r="F73" s="132"/>
      <c r="G73" s="124"/>
      <c r="H73" s="125"/>
      <c r="I73" s="125"/>
      <c r="J73" s="19"/>
      <c r="K73" s="19"/>
      <c r="L73" s="81" t="s">
        <v>293</v>
      </c>
      <c r="M73" s="23"/>
    </row>
    <row r="74" spans="1:14" ht="19.5" customHeight="1">
      <c r="A74" s="109">
        <v>72</v>
      </c>
      <c r="B74" s="162" t="s">
        <v>347</v>
      </c>
      <c r="C74" s="131">
        <v>43150</v>
      </c>
      <c r="D74" s="130" t="s">
        <v>228</v>
      </c>
      <c r="E74" s="132">
        <v>2</v>
      </c>
      <c r="F74" s="132">
        <v>2</v>
      </c>
      <c r="G74" s="124">
        <v>43270</v>
      </c>
      <c r="H74" s="125"/>
      <c r="I74" s="125"/>
      <c r="J74" s="19">
        <v>649</v>
      </c>
      <c r="K74" s="145">
        <v>0</v>
      </c>
      <c r="L74" s="161" t="s">
        <v>588</v>
      </c>
      <c r="M74" s="23"/>
      <c r="N74" s="163" t="s">
        <v>541</v>
      </c>
    </row>
    <row r="75" spans="1:13" ht="19.5" customHeight="1">
      <c r="A75" s="109">
        <v>73</v>
      </c>
      <c r="B75" s="130" t="s">
        <v>321</v>
      </c>
      <c r="C75" s="131">
        <v>43150</v>
      </c>
      <c r="D75" s="130" t="s">
        <v>228</v>
      </c>
      <c r="E75" s="132">
        <v>12</v>
      </c>
      <c r="F75" s="132">
        <v>7</v>
      </c>
      <c r="G75" s="124">
        <v>43270</v>
      </c>
      <c r="H75" s="125"/>
      <c r="I75" s="125"/>
      <c r="J75" s="19">
        <v>550</v>
      </c>
      <c r="K75" s="19">
        <v>550</v>
      </c>
      <c r="L75" s="81" t="s">
        <v>335</v>
      </c>
      <c r="M75" s="23"/>
    </row>
    <row r="76" spans="1:13" ht="19.5" customHeight="1">
      <c r="A76" s="109">
        <v>74</v>
      </c>
      <c r="B76" s="130" t="s">
        <v>329</v>
      </c>
      <c r="C76" s="131">
        <v>43150</v>
      </c>
      <c r="D76" s="130" t="s">
        <v>227</v>
      </c>
      <c r="E76" s="132">
        <v>15</v>
      </c>
      <c r="F76" s="132">
        <v>10</v>
      </c>
      <c r="G76" s="124">
        <v>43270</v>
      </c>
      <c r="H76" s="125"/>
      <c r="I76" s="125"/>
      <c r="J76" s="19">
        <v>550</v>
      </c>
      <c r="K76" s="19">
        <v>550</v>
      </c>
      <c r="L76" s="81" t="s">
        <v>335</v>
      </c>
      <c r="M76" s="23"/>
    </row>
    <row r="77" spans="1:13" ht="19.5" customHeight="1">
      <c r="A77" s="109">
        <v>75</v>
      </c>
      <c r="B77" s="130" t="s">
        <v>324</v>
      </c>
      <c r="C77" s="131">
        <v>43150</v>
      </c>
      <c r="D77" s="130" t="s">
        <v>227</v>
      </c>
      <c r="E77" s="132">
        <v>15</v>
      </c>
      <c r="F77" s="132">
        <v>15</v>
      </c>
      <c r="G77" s="140">
        <v>43331</v>
      </c>
      <c r="H77" s="125"/>
      <c r="I77" s="125"/>
      <c r="J77" s="19">
        <v>550</v>
      </c>
      <c r="K77" s="19">
        <v>550</v>
      </c>
      <c r="L77" s="106"/>
      <c r="M77" s="23"/>
    </row>
    <row r="78" spans="1:13" ht="19.5" customHeight="1">
      <c r="A78" s="109">
        <v>76</v>
      </c>
      <c r="B78" s="130" t="s">
        <v>509</v>
      </c>
      <c r="C78" s="131">
        <v>43150</v>
      </c>
      <c r="D78" s="130" t="s">
        <v>227</v>
      </c>
      <c r="E78" s="132">
        <v>15</v>
      </c>
      <c r="F78" s="132">
        <v>15</v>
      </c>
      <c r="G78" s="140">
        <v>43331</v>
      </c>
      <c r="H78" s="125"/>
      <c r="I78" s="125"/>
      <c r="J78" s="19">
        <v>550</v>
      </c>
      <c r="K78" s="19">
        <v>550</v>
      </c>
      <c r="L78" s="81"/>
      <c r="M78" s="23"/>
    </row>
    <row r="79" spans="1:13" ht="19.5" customHeight="1">
      <c r="A79" s="109">
        <v>77</v>
      </c>
      <c r="B79" s="130" t="s">
        <v>348</v>
      </c>
      <c r="C79" s="131">
        <v>43150</v>
      </c>
      <c r="D79" s="130" t="s">
        <v>228</v>
      </c>
      <c r="E79" s="132">
        <v>12</v>
      </c>
      <c r="F79" s="132">
        <v>7</v>
      </c>
      <c r="G79" s="124">
        <v>43270</v>
      </c>
      <c r="H79" s="125"/>
      <c r="I79" s="125"/>
      <c r="J79" s="19">
        <v>550</v>
      </c>
      <c r="K79" s="19">
        <v>550</v>
      </c>
      <c r="L79" s="81" t="s">
        <v>335</v>
      </c>
      <c r="M79" s="23"/>
    </row>
    <row r="80" spans="1:13" ht="19.5" customHeight="1">
      <c r="A80" s="109">
        <v>78</v>
      </c>
      <c r="B80" s="130" t="s">
        <v>330</v>
      </c>
      <c r="C80" s="131">
        <v>43150</v>
      </c>
      <c r="D80" s="130" t="s">
        <v>227</v>
      </c>
      <c r="E80" s="132">
        <v>15</v>
      </c>
      <c r="F80" s="132">
        <v>15</v>
      </c>
      <c r="G80" s="140">
        <v>43331</v>
      </c>
      <c r="H80" s="125"/>
      <c r="I80" s="125"/>
      <c r="J80" s="19">
        <v>16908.94</v>
      </c>
      <c r="K80" s="19">
        <v>16908.94</v>
      </c>
      <c r="L80" s="81" t="s">
        <v>335</v>
      </c>
      <c r="M80" s="23"/>
    </row>
    <row r="81" spans="1:13" ht="19.5" customHeight="1">
      <c r="A81" s="109">
        <v>79</v>
      </c>
      <c r="B81" s="130" t="s">
        <v>336</v>
      </c>
      <c r="C81" s="131"/>
      <c r="D81" s="130"/>
      <c r="E81" s="132"/>
      <c r="F81" s="132"/>
      <c r="G81" s="124"/>
      <c r="H81" s="125"/>
      <c r="I81" s="125"/>
      <c r="J81" s="19"/>
      <c r="K81" s="19"/>
      <c r="L81" s="81" t="s">
        <v>293</v>
      </c>
      <c r="M81" s="23"/>
    </row>
    <row r="82" spans="1:13" ht="19.5" customHeight="1">
      <c r="A82" s="109">
        <v>80</v>
      </c>
      <c r="B82" s="130" t="s">
        <v>337</v>
      </c>
      <c r="C82" s="131"/>
      <c r="D82" s="130"/>
      <c r="E82" s="132"/>
      <c r="F82" s="132"/>
      <c r="G82" s="124"/>
      <c r="H82" s="125"/>
      <c r="I82" s="125"/>
      <c r="J82" s="19"/>
      <c r="K82" s="19"/>
      <c r="L82" s="81" t="s">
        <v>293</v>
      </c>
      <c r="M82" s="23"/>
    </row>
    <row r="83" spans="1:13" ht="19.5" customHeight="1">
      <c r="A83" s="109">
        <v>81</v>
      </c>
      <c r="B83" s="130" t="s">
        <v>428</v>
      </c>
      <c r="C83" s="131">
        <v>43158</v>
      </c>
      <c r="D83" s="130" t="s">
        <v>227</v>
      </c>
      <c r="E83" s="132">
        <v>15</v>
      </c>
      <c r="F83" s="132">
        <v>15</v>
      </c>
      <c r="G83" s="124">
        <v>43278</v>
      </c>
      <c r="H83" s="125"/>
      <c r="I83" s="125"/>
      <c r="J83" s="19">
        <v>550</v>
      </c>
      <c r="K83" s="145" t="s">
        <v>696</v>
      </c>
      <c r="L83" s="81" t="s">
        <v>335</v>
      </c>
      <c r="M83" s="23"/>
    </row>
    <row r="84" spans="1:13" ht="19.5" customHeight="1">
      <c r="A84" s="109">
        <v>82</v>
      </c>
      <c r="B84" s="130" t="s">
        <v>343</v>
      </c>
      <c r="C84" s="131">
        <v>43158</v>
      </c>
      <c r="D84" s="130" t="s">
        <v>228</v>
      </c>
      <c r="E84" s="132">
        <v>15</v>
      </c>
      <c r="F84" s="132">
        <v>15</v>
      </c>
      <c r="G84" s="124">
        <v>43278</v>
      </c>
      <c r="H84" s="125"/>
      <c r="I84" s="125"/>
      <c r="J84" s="19">
        <v>550</v>
      </c>
      <c r="K84" s="19">
        <v>550</v>
      </c>
      <c r="L84" s="81" t="s">
        <v>335</v>
      </c>
      <c r="M84" s="23"/>
    </row>
    <row r="85" spans="1:13" ht="19.5" customHeight="1">
      <c r="A85" s="109">
        <v>83</v>
      </c>
      <c r="B85" s="130" t="s">
        <v>344</v>
      </c>
      <c r="C85" s="131">
        <v>43158</v>
      </c>
      <c r="D85" s="130" t="s">
        <v>228</v>
      </c>
      <c r="E85" s="132">
        <v>12</v>
      </c>
      <c r="F85" s="132">
        <v>7</v>
      </c>
      <c r="G85" s="124">
        <v>43278</v>
      </c>
      <c r="H85" s="125"/>
      <c r="I85" s="125"/>
      <c r="J85" s="19">
        <v>550</v>
      </c>
      <c r="K85" s="19">
        <v>550</v>
      </c>
      <c r="L85" s="81" t="s">
        <v>335</v>
      </c>
      <c r="M85" s="23"/>
    </row>
    <row r="86" spans="1:13" ht="19.5" customHeight="1">
      <c r="A86" s="109">
        <v>84</v>
      </c>
      <c r="B86" s="130" t="s">
        <v>345</v>
      </c>
      <c r="C86" s="131">
        <v>43158</v>
      </c>
      <c r="D86" s="130" t="s">
        <v>227</v>
      </c>
      <c r="E86" s="132">
        <v>15</v>
      </c>
      <c r="F86" s="132">
        <v>10</v>
      </c>
      <c r="G86" s="124">
        <v>43278</v>
      </c>
      <c r="H86" s="125"/>
      <c r="I86" s="125"/>
      <c r="J86" s="19">
        <v>550</v>
      </c>
      <c r="K86" s="19">
        <v>550</v>
      </c>
      <c r="L86" s="161" t="s">
        <v>335</v>
      </c>
      <c r="M86" s="23"/>
    </row>
    <row r="87" spans="1:13" ht="19.5" customHeight="1">
      <c r="A87" s="109">
        <v>85</v>
      </c>
      <c r="B87" s="130" t="s">
        <v>353</v>
      </c>
      <c r="C87" s="131">
        <v>43159</v>
      </c>
      <c r="D87" s="130" t="s">
        <v>227</v>
      </c>
      <c r="E87" s="132">
        <v>15</v>
      </c>
      <c r="F87" s="132">
        <v>10</v>
      </c>
      <c r="G87" s="124">
        <v>43279</v>
      </c>
      <c r="H87" s="125"/>
      <c r="I87" s="125"/>
      <c r="J87" s="19">
        <v>550</v>
      </c>
      <c r="K87" s="19">
        <v>550</v>
      </c>
      <c r="L87" s="161" t="s">
        <v>630</v>
      </c>
      <c r="M87" s="23"/>
    </row>
    <row r="88" spans="1:14" ht="19.5" customHeight="1">
      <c r="A88" s="109">
        <v>86</v>
      </c>
      <c r="B88" s="162" t="s">
        <v>380</v>
      </c>
      <c r="C88" s="131">
        <v>43159</v>
      </c>
      <c r="D88" s="130" t="s">
        <v>228</v>
      </c>
      <c r="E88" s="132">
        <v>0.4</v>
      </c>
      <c r="F88" s="132">
        <v>0.4</v>
      </c>
      <c r="G88" s="140">
        <v>43340</v>
      </c>
      <c r="H88" s="125"/>
      <c r="I88" s="125"/>
      <c r="J88" s="19">
        <v>16908.94</v>
      </c>
      <c r="K88" s="145">
        <v>0</v>
      </c>
      <c r="L88" s="110"/>
      <c r="M88" s="23"/>
      <c r="N88" s="163" t="s">
        <v>541</v>
      </c>
    </row>
    <row r="89" spans="1:14" ht="19.5" customHeight="1" thickBot="1">
      <c r="A89" s="109">
        <v>87</v>
      </c>
      <c r="B89" s="162" t="s">
        <v>379</v>
      </c>
      <c r="C89" s="131">
        <v>43159</v>
      </c>
      <c r="D89" s="130" t="s">
        <v>228</v>
      </c>
      <c r="E89" s="132">
        <v>0.4</v>
      </c>
      <c r="F89" s="132">
        <v>0.4</v>
      </c>
      <c r="G89" s="140">
        <v>43340</v>
      </c>
      <c r="H89" s="125"/>
      <c r="I89" s="125"/>
      <c r="J89" s="19">
        <v>649</v>
      </c>
      <c r="K89" s="145">
        <v>0</v>
      </c>
      <c r="L89" s="110"/>
      <c r="M89" s="23"/>
      <c r="N89" s="163" t="s">
        <v>541</v>
      </c>
    </row>
    <row r="90" spans="1:13" ht="19.5" customHeight="1" thickBot="1">
      <c r="A90" s="112">
        <v>72</v>
      </c>
      <c r="B90" s="63" t="s">
        <v>219</v>
      </c>
      <c r="C90" s="57"/>
      <c r="D90" s="57"/>
      <c r="E90" s="58">
        <f>SUM(E3:E89)</f>
        <v>2726.8</v>
      </c>
      <c r="F90" s="58">
        <f>SUM(F3:F89)</f>
        <v>2453.3</v>
      </c>
      <c r="G90" s="53"/>
      <c r="H90" s="53"/>
      <c r="I90" s="54"/>
      <c r="J90" s="64">
        <f>SUM(J3:J89)</f>
        <v>10470118.05</v>
      </c>
      <c r="K90" s="65">
        <f>SUM(K3:K89)</f>
        <v>539090.39</v>
      </c>
      <c r="L90" s="66"/>
      <c r="M90" s="55" t="s">
        <v>80</v>
      </c>
    </row>
    <row r="92" ht="12.75">
      <c r="E92" s="12" t="s">
        <v>504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88"/>
  <sheetViews>
    <sheetView zoomScalePageLayoutView="0" workbookViewId="0" topLeftCell="A80">
      <selection activeCell="L23" sqref="L23"/>
    </sheetView>
  </sheetViews>
  <sheetFormatPr defaultColWidth="9.125" defaultRowHeight="12.75"/>
  <cols>
    <col min="1" max="1" width="5.75390625" style="13" customWidth="1"/>
    <col min="2" max="2" width="11.00390625" style="12" customWidth="1"/>
    <col min="3" max="3" width="11.75390625" style="12" customWidth="1"/>
    <col min="4" max="4" width="7.75390625" style="12" customWidth="1"/>
    <col min="5" max="5" width="8.625" style="12" customWidth="1"/>
    <col min="6" max="6" width="8.50390625" style="12" customWidth="1"/>
    <col min="7" max="7" width="11.625" style="16" customWidth="1"/>
    <col min="8" max="9" width="0" style="12" hidden="1" customWidth="1"/>
    <col min="10" max="10" width="16.375" style="12" customWidth="1"/>
    <col min="11" max="11" width="15.875" style="12" customWidth="1"/>
    <col min="12" max="12" width="20.25390625" style="12" customWidth="1"/>
    <col min="13" max="13" width="0" style="12" hidden="1" customWidth="1"/>
    <col min="14" max="16384" width="9.125" style="12" customWidth="1"/>
  </cols>
  <sheetData>
    <row r="1" spans="1:7" ht="15">
      <c r="A1" s="187" t="s">
        <v>231</v>
      </c>
      <c r="B1" s="188"/>
      <c r="C1" s="188"/>
      <c r="D1" s="188"/>
      <c r="E1" s="188"/>
      <c r="F1" s="188"/>
      <c r="G1" s="188"/>
    </row>
    <row r="2" spans="1:12" ht="118.5">
      <c r="A2" s="26" t="s">
        <v>0</v>
      </c>
      <c r="B2" s="26" t="s">
        <v>1</v>
      </c>
      <c r="C2" s="26" t="s">
        <v>2</v>
      </c>
      <c r="D2" s="26" t="s">
        <v>222</v>
      </c>
      <c r="E2" s="26" t="s">
        <v>4</v>
      </c>
      <c r="F2" s="26" t="s">
        <v>5</v>
      </c>
      <c r="G2" s="27" t="s">
        <v>3</v>
      </c>
      <c r="H2" s="27"/>
      <c r="I2" s="28"/>
      <c r="J2" s="29" t="s">
        <v>6</v>
      </c>
      <c r="K2" s="30" t="s">
        <v>7</v>
      </c>
      <c r="L2" s="51" t="s">
        <v>217</v>
      </c>
    </row>
    <row r="3" spans="1:13" ht="21.75" customHeight="1">
      <c r="A3" s="109">
        <v>1</v>
      </c>
      <c r="B3" s="130" t="s">
        <v>391</v>
      </c>
      <c r="C3" s="131">
        <v>43160</v>
      </c>
      <c r="D3" s="130" t="s">
        <v>227</v>
      </c>
      <c r="E3" s="132">
        <v>15</v>
      </c>
      <c r="F3" s="132">
        <v>15</v>
      </c>
      <c r="G3" s="140">
        <v>43344</v>
      </c>
      <c r="H3" s="125"/>
      <c r="I3" s="125"/>
      <c r="J3" s="19">
        <v>550</v>
      </c>
      <c r="K3" s="19">
        <v>550</v>
      </c>
      <c r="L3" s="68" t="s">
        <v>335</v>
      </c>
      <c r="M3" s="23" t="s">
        <v>81</v>
      </c>
    </row>
    <row r="4" spans="1:14" ht="21.75" customHeight="1">
      <c r="A4" s="109">
        <v>2</v>
      </c>
      <c r="B4" s="130" t="s">
        <v>349</v>
      </c>
      <c r="C4" s="131">
        <v>43160</v>
      </c>
      <c r="D4" s="130" t="s">
        <v>228</v>
      </c>
      <c r="E4" s="132">
        <v>12</v>
      </c>
      <c r="F4" s="132">
        <v>7</v>
      </c>
      <c r="G4" s="124">
        <v>43282</v>
      </c>
      <c r="H4" s="125"/>
      <c r="I4" s="125"/>
      <c r="J4" s="19">
        <v>550</v>
      </c>
      <c r="K4" s="19">
        <v>550</v>
      </c>
      <c r="L4" s="68" t="s">
        <v>335</v>
      </c>
      <c r="M4" s="77"/>
      <c r="N4" s="78"/>
    </row>
    <row r="5" spans="1:13" ht="21.75" customHeight="1">
      <c r="A5" s="109">
        <v>3</v>
      </c>
      <c r="B5" s="130" t="s">
        <v>356</v>
      </c>
      <c r="C5" s="131">
        <v>43160</v>
      </c>
      <c r="D5" s="130" t="s">
        <v>228</v>
      </c>
      <c r="E5" s="132">
        <v>12</v>
      </c>
      <c r="F5" s="132">
        <v>7</v>
      </c>
      <c r="G5" s="124">
        <v>43282</v>
      </c>
      <c r="H5" s="125"/>
      <c r="I5" s="125"/>
      <c r="J5" s="19">
        <v>550</v>
      </c>
      <c r="K5" s="133">
        <v>550</v>
      </c>
      <c r="L5" s="68" t="s">
        <v>335</v>
      </c>
      <c r="M5" s="23"/>
    </row>
    <row r="6" spans="1:13" ht="21.75" customHeight="1">
      <c r="A6" s="109">
        <v>4</v>
      </c>
      <c r="B6" s="130" t="s">
        <v>350</v>
      </c>
      <c r="C6" s="131">
        <v>43160</v>
      </c>
      <c r="D6" s="130" t="s">
        <v>227</v>
      </c>
      <c r="E6" s="132">
        <v>25</v>
      </c>
      <c r="F6" s="132">
        <v>10</v>
      </c>
      <c r="G6" s="124">
        <v>43282</v>
      </c>
      <c r="H6" s="125"/>
      <c r="I6" s="125"/>
      <c r="J6" s="19">
        <v>32975.93</v>
      </c>
      <c r="K6" s="19">
        <v>32975.93</v>
      </c>
      <c r="L6" s="68" t="s">
        <v>335</v>
      </c>
      <c r="M6" s="23"/>
    </row>
    <row r="7" spans="1:13" ht="21.75" customHeight="1">
      <c r="A7" s="109">
        <v>5</v>
      </c>
      <c r="B7" s="130" t="s">
        <v>351</v>
      </c>
      <c r="C7" s="131">
        <v>43160</v>
      </c>
      <c r="D7" s="130" t="s">
        <v>228</v>
      </c>
      <c r="E7" s="132">
        <v>12</v>
      </c>
      <c r="F7" s="132">
        <v>7</v>
      </c>
      <c r="G7" s="124">
        <v>43282</v>
      </c>
      <c r="H7" s="125"/>
      <c r="I7" s="125"/>
      <c r="J7" s="19">
        <v>550</v>
      </c>
      <c r="K7" s="133">
        <v>550</v>
      </c>
      <c r="L7" s="68" t="s">
        <v>335</v>
      </c>
      <c r="M7" s="23"/>
    </row>
    <row r="8" spans="1:14" ht="21.75" customHeight="1">
      <c r="A8" s="109">
        <v>6</v>
      </c>
      <c r="B8" s="164" t="s">
        <v>381</v>
      </c>
      <c r="C8" s="130" t="s">
        <v>382</v>
      </c>
      <c r="D8" s="130" t="s">
        <v>227</v>
      </c>
      <c r="E8" s="132">
        <v>65</v>
      </c>
      <c r="F8" s="132">
        <v>65</v>
      </c>
      <c r="G8" s="140">
        <v>44256</v>
      </c>
      <c r="H8" s="125"/>
      <c r="I8" s="125"/>
      <c r="J8" s="135">
        <v>214343.52</v>
      </c>
      <c r="K8" s="145">
        <v>0</v>
      </c>
      <c r="L8" s="68"/>
      <c r="M8" s="23"/>
      <c r="N8" s="163" t="s">
        <v>541</v>
      </c>
    </row>
    <row r="9" spans="1:13" ht="21.75" customHeight="1">
      <c r="A9" s="109">
        <v>7</v>
      </c>
      <c r="B9" s="79" t="s">
        <v>429</v>
      </c>
      <c r="C9" s="131">
        <v>43161</v>
      </c>
      <c r="D9" s="130" t="s">
        <v>227</v>
      </c>
      <c r="E9" s="132">
        <v>15</v>
      </c>
      <c r="F9" s="132">
        <v>15</v>
      </c>
      <c r="G9" s="140">
        <v>43345</v>
      </c>
      <c r="H9" s="125"/>
      <c r="I9" s="125"/>
      <c r="J9" s="19">
        <v>550</v>
      </c>
      <c r="K9" s="133">
        <v>550</v>
      </c>
      <c r="L9" s="68" t="s">
        <v>335</v>
      </c>
      <c r="M9" s="23"/>
    </row>
    <row r="10" spans="1:13" ht="21.75" customHeight="1">
      <c r="A10" s="109">
        <v>8</v>
      </c>
      <c r="B10" s="130" t="s">
        <v>406</v>
      </c>
      <c r="C10" s="131">
        <v>43161</v>
      </c>
      <c r="D10" s="130" t="s">
        <v>227</v>
      </c>
      <c r="E10" s="132">
        <v>30</v>
      </c>
      <c r="F10" s="132">
        <v>25</v>
      </c>
      <c r="G10" s="124">
        <v>43283</v>
      </c>
      <c r="H10" s="125"/>
      <c r="I10" s="125"/>
      <c r="J10" s="19">
        <v>82439.82</v>
      </c>
      <c r="K10" s="19">
        <v>12365.97</v>
      </c>
      <c r="L10" s="161" t="s">
        <v>667</v>
      </c>
      <c r="M10" s="23"/>
    </row>
    <row r="11" spans="1:13" ht="21.75" customHeight="1">
      <c r="A11" s="109">
        <v>9</v>
      </c>
      <c r="B11" s="130" t="s">
        <v>408</v>
      </c>
      <c r="C11" s="131">
        <v>43161</v>
      </c>
      <c r="D11" s="130" t="s">
        <v>227</v>
      </c>
      <c r="E11" s="132">
        <v>15</v>
      </c>
      <c r="F11" s="132">
        <v>15</v>
      </c>
      <c r="G11" s="140">
        <v>43345</v>
      </c>
      <c r="H11" s="125"/>
      <c r="I11" s="125"/>
      <c r="J11" s="19">
        <v>550</v>
      </c>
      <c r="K11" s="133">
        <v>550</v>
      </c>
      <c r="L11" s="69"/>
      <c r="M11" s="23"/>
    </row>
    <row r="12" spans="1:13" ht="21.75" customHeight="1">
      <c r="A12" s="109">
        <v>10</v>
      </c>
      <c r="B12" s="130" t="s">
        <v>357</v>
      </c>
      <c r="C12" s="131">
        <v>43164</v>
      </c>
      <c r="D12" s="130" t="s">
        <v>227</v>
      </c>
      <c r="E12" s="132">
        <v>15</v>
      </c>
      <c r="F12" s="132">
        <v>15</v>
      </c>
      <c r="G12" s="140">
        <v>43348</v>
      </c>
      <c r="H12" s="125"/>
      <c r="I12" s="125"/>
      <c r="J12" s="19">
        <v>550</v>
      </c>
      <c r="K12" s="143">
        <v>550</v>
      </c>
      <c r="L12" s="67"/>
      <c r="M12" s="23"/>
    </row>
    <row r="13" spans="1:13" ht="21.75" customHeight="1">
      <c r="A13" s="109">
        <v>11</v>
      </c>
      <c r="B13" s="130" t="s">
        <v>352</v>
      </c>
      <c r="C13" s="131">
        <v>43164</v>
      </c>
      <c r="D13" s="130" t="s">
        <v>227</v>
      </c>
      <c r="E13" s="132">
        <v>30</v>
      </c>
      <c r="F13" s="132">
        <v>15</v>
      </c>
      <c r="G13" s="124">
        <v>43286</v>
      </c>
      <c r="H13" s="125"/>
      <c r="I13" s="125"/>
      <c r="J13" s="19">
        <v>49463.89</v>
      </c>
      <c r="K13" s="19">
        <v>49463.89</v>
      </c>
      <c r="L13" s="68" t="s">
        <v>335</v>
      </c>
      <c r="M13" s="23"/>
    </row>
    <row r="14" spans="1:14" ht="21.75" customHeight="1">
      <c r="A14" s="109">
        <v>12</v>
      </c>
      <c r="B14" s="162" t="s">
        <v>358</v>
      </c>
      <c r="C14" s="131">
        <v>43165</v>
      </c>
      <c r="D14" s="130" t="s">
        <v>228</v>
      </c>
      <c r="E14" s="132">
        <v>15</v>
      </c>
      <c r="F14" s="132">
        <v>15</v>
      </c>
      <c r="G14" s="124">
        <v>43287</v>
      </c>
      <c r="H14" s="125"/>
      <c r="I14" s="125"/>
      <c r="J14" s="19">
        <v>550</v>
      </c>
      <c r="K14" s="19">
        <v>550</v>
      </c>
      <c r="L14" s="68" t="s">
        <v>335</v>
      </c>
      <c r="M14" s="23"/>
      <c r="N14" s="163" t="s">
        <v>541</v>
      </c>
    </row>
    <row r="15" spans="1:13" ht="21.75" customHeight="1">
      <c r="A15" s="109">
        <v>13</v>
      </c>
      <c r="B15" s="130" t="s">
        <v>359</v>
      </c>
      <c r="C15" s="131">
        <v>43165</v>
      </c>
      <c r="D15" s="130" t="s">
        <v>228</v>
      </c>
      <c r="E15" s="132">
        <v>15</v>
      </c>
      <c r="F15" s="132">
        <v>15</v>
      </c>
      <c r="G15" s="124">
        <v>43287</v>
      </c>
      <c r="H15" s="125"/>
      <c r="I15" s="125"/>
      <c r="J15" s="19">
        <v>550</v>
      </c>
      <c r="K15" s="133">
        <v>550</v>
      </c>
      <c r="L15" s="161" t="s">
        <v>667</v>
      </c>
      <c r="M15" s="23"/>
    </row>
    <row r="16" spans="1:13" ht="21.75" customHeight="1">
      <c r="A16" s="109">
        <v>14</v>
      </c>
      <c r="B16" s="130" t="s">
        <v>447</v>
      </c>
      <c r="C16" s="131">
        <v>43165</v>
      </c>
      <c r="D16" s="130" t="s">
        <v>227</v>
      </c>
      <c r="E16" s="132">
        <v>35</v>
      </c>
      <c r="F16" s="132">
        <v>20</v>
      </c>
      <c r="G16" s="140">
        <v>43349</v>
      </c>
      <c r="H16" s="125"/>
      <c r="I16" s="125"/>
      <c r="J16" s="19">
        <v>65951.85</v>
      </c>
      <c r="K16" s="133">
        <v>10000</v>
      </c>
      <c r="L16" s="68"/>
      <c r="M16" s="23"/>
    </row>
    <row r="17" spans="1:13" ht="21.75" customHeight="1">
      <c r="A17" s="109">
        <v>15</v>
      </c>
      <c r="B17" s="130" t="s">
        <v>360</v>
      </c>
      <c r="C17" s="131"/>
      <c r="D17" s="130"/>
      <c r="E17" s="132"/>
      <c r="F17" s="132"/>
      <c r="G17" s="124"/>
      <c r="H17" s="125"/>
      <c r="I17" s="125"/>
      <c r="J17" s="19"/>
      <c r="K17" s="133"/>
      <c r="L17" s="110" t="s">
        <v>510</v>
      </c>
      <c r="M17" s="23"/>
    </row>
    <row r="18" spans="1:13" ht="21.75" customHeight="1">
      <c r="A18" s="109">
        <v>16</v>
      </c>
      <c r="B18" s="130" t="s">
        <v>396</v>
      </c>
      <c r="C18" s="131">
        <v>43166</v>
      </c>
      <c r="D18" s="130" t="s">
        <v>228</v>
      </c>
      <c r="E18" s="132">
        <v>12</v>
      </c>
      <c r="F18" s="132">
        <v>7</v>
      </c>
      <c r="G18" s="124">
        <v>43288</v>
      </c>
      <c r="H18" s="125"/>
      <c r="I18" s="125"/>
      <c r="J18" s="19">
        <v>550</v>
      </c>
      <c r="K18" s="133">
        <v>550</v>
      </c>
      <c r="L18" s="68" t="s">
        <v>335</v>
      </c>
      <c r="M18" s="23"/>
    </row>
    <row r="19" spans="1:13" ht="21.75" customHeight="1">
      <c r="A19" s="109">
        <v>17</v>
      </c>
      <c r="B19" s="130" t="s">
        <v>361</v>
      </c>
      <c r="C19" s="131"/>
      <c r="D19" s="130"/>
      <c r="E19" s="132"/>
      <c r="F19" s="132"/>
      <c r="G19" s="124"/>
      <c r="H19" s="125"/>
      <c r="I19" s="125"/>
      <c r="J19" s="19"/>
      <c r="K19" s="133"/>
      <c r="L19" s="110" t="s">
        <v>553</v>
      </c>
      <c r="M19" s="23"/>
    </row>
    <row r="20" spans="1:13" ht="21.75" customHeight="1">
      <c r="A20" s="109">
        <v>18</v>
      </c>
      <c r="B20" s="130" t="s">
        <v>362</v>
      </c>
      <c r="C20" s="131"/>
      <c r="D20" s="130"/>
      <c r="E20" s="132"/>
      <c r="F20" s="132"/>
      <c r="G20" s="124"/>
      <c r="H20" s="125"/>
      <c r="I20" s="125"/>
      <c r="J20" s="19"/>
      <c r="K20" s="133"/>
      <c r="L20" s="110" t="s">
        <v>452</v>
      </c>
      <c r="M20" s="23"/>
    </row>
    <row r="21" spans="1:13" ht="21.75" customHeight="1">
      <c r="A21" s="109">
        <v>19</v>
      </c>
      <c r="B21" s="130" t="s">
        <v>397</v>
      </c>
      <c r="C21" s="131">
        <v>43171</v>
      </c>
      <c r="D21" s="130" t="s">
        <v>228</v>
      </c>
      <c r="E21" s="132">
        <v>15</v>
      </c>
      <c r="F21" s="132">
        <v>15</v>
      </c>
      <c r="G21" s="140">
        <v>43355</v>
      </c>
      <c r="H21" s="125"/>
      <c r="I21" s="125"/>
      <c r="J21" s="19">
        <v>550</v>
      </c>
      <c r="K21" s="133">
        <v>550</v>
      </c>
      <c r="L21" s="106"/>
      <c r="M21" s="23"/>
    </row>
    <row r="22" spans="1:13" ht="21.75" customHeight="1">
      <c r="A22" s="109">
        <v>20</v>
      </c>
      <c r="B22" s="130" t="s">
        <v>395</v>
      </c>
      <c r="C22" s="131">
        <v>43171</v>
      </c>
      <c r="D22" s="130" t="s">
        <v>227</v>
      </c>
      <c r="E22" s="132">
        <v>15</v>
      </c>
      <c r="F22" s="132">
        <v>10</v>
      </c>
      <c r="G22" s="124">
        <v>43293</v>
      </c>
      <c r="H22" s="125"/>
      <c r="I22" s="125"/>
      <c r="J22" s="19">
        <v>550</v>
      </c>
      <c r="K22" s="19">
        <v>550</v>
      </c>
      <c r="L22" s="68" t="s">
        <v>335</v>
      </c>
      <c r="M22" s="23"/>
    </row>
    <row r="23" spans="1:13" ht="21.75" customHeight="1">
      <c r="A23" s="109">
        <v>21</v>
      </c>
      <c r="B23" s="130" t="s">
        <v>430</v>
      </c>
      <c r="C23" s="131">
        <v>43171</v>
      </c>
      <c r="D23" s="130">
        <v>0.4</v>
      </c>
      <c r="E23" s="132">
        <v>15</v>
      </c>
      <c r="F23" s="132">
        <v>10</v>
      </c>
      <c r="G23" s="124">
        <v>43293</v>
      </c>
      <c r="H23" s="125"/>
      <c r="I23" s="125"/>
      <c r="J23" s="19">
        <v>550</v>
      </c>
      <c r="K23" s="133">
        <v>550</v>
      </c>
      <c r="L23" s="68" t="s">
        <v>335</v>
      </c>
      <c r="M23" s="23"/>
    </row>
    <row r="24" spans="1:13" ht="21.75" customHeight="1">
      <c r="A24" s="109">
        <v>22</v>
      </c>
      <c r="B24" s="79" t="s">
        <v>409</v>
      </c>
      <c r="C24" s="130" t="s">
        <v>410</v>
      </c>
      <c r="D24" s="144">
        <v>0.22</v>
      </c>
      <c r="E24" s="132">
        <v>12</v>
      </c>
      <c r="F24" s="132">
        <v>7</v>
      </c>
      <c r="G24" s="124">
        <v>43293</v>
      </c>
      <c r="H24" s="125"/>
      <c r="I24" s="125"/>
      <c r="J24" s="135">
        <v>550</v>
      </c>
      <c r="K24" s="135">
        <v>550</v>
      </c>
      <c r="L24" s="68" t="s">
        <v>335</v>
      </c>
      <c r="M24" s="23" t="s">
        <v>82</v>
      </c>
    </row>
    <row r="25" spans="1:13" ht="21.75" customHeight="1">
      <c r="A25" s="109">
        <v>23</v>
      </c>
      <c r="B25" s="80" t="s">
        <v>363</v>
      </c>
      <c r="C25" s="151">
        <v>43171</v>
      </c>
      <c r="D25" s="144">
        <v>0.22</v>
      </c>
      <c r="E25" s="132">
        <v>12</v>
      </c>
      <c r="F25" s="132">
        <v>7</v>
      </c>
      <c r="G25" s="124">
        <v>43293</v>
      </c>
      <c r="H25" s="124"/>
      <c r="I25" s="125"/>
      <c r="J25" s="135">
        <v>550</v>
      </c>
      <c r="K25" s="135">
        <v>550</v>
      </c>
      <c r="L25" s="68" t="s">
        <v>335</v>
      </c>
      <c r="M25" s="23" t="s">
        <v>83</v>
      </c>
    </row>
    <row r="26" spans="1:13" s="10" customFormat="1" ht="21.75" customHeight="1">
      <c r="A26" s="109">
        <v>24</v>
      </c>
      <c r="B26" s="80">
        <v>153</v>
      </c>
      <c r="C26" s="131"/>
      <c r="D26" s="130"/>
      <c r="E26" s="132"/>
      <c r="F26" s="132"/>
      <c r="G26" s="124"/>
      <c r="H26" s="125"/>
      <c r="I26" s="125"/>
      <c r="J26" s="19"/>
      <c r="K26" s="133"/>
      <c r="L26" s="110" t="s">
        <v>453</v>
      </c>
      <c r="M26" s="23" t="s">
        <v>84</v>
      </c>
    </row>
    <row r="27" spans="1:13" s="10" customFormat="1" ht="21.75" customHeight="1">
      <c r="A27" s="109">
        <v>25</v>
      </c>
      <c r="B27" s="130" t="s">
        <v>364</v>
      </c>
      <c r="C27" s="131"/>
      <c r="D27" s="130"/>
      <c r="E27" s="132"/>
      <c r="F27" s="132"/>
      <c r="G27" s="124"/>
      <c r="H27" s="125"/>
      <c r="I27" s="125"/>
      <c r="J27" s="19"/>
      <c r="K27" s="133"/>
      <c r="L27" s="110" t="s">
        <v>550</v>
      </c>
      <c r="M27" s="23" t="s">
        <v>85</v>
      </c>
    </row>
    <row r="28" spans="1:13" s="10" customFormat="1" ht="21.75" customHeight="1">
      <c r="A28" s="109">
        <v>26</v>
      </c>
      <c r="B28" s="130" t="s">
        <v>394</v>
      </c>
      <c r="C28" s="131">
        <v>43171</v>
      </c>
      <c r="D28" s="130" t="s">
        <v>227</v>
      </c>
      <c r="E28" s="132">
        <v>15</v>
      </c>
      <c r="F28" s="132">
        <v>10</v>
      </c>
      <c r="G28" s="124">
        <v>43293</v>
      </c>
      <c r="H28" s="125"/>
      <c r="I28" s="125"/>
      <c r="J28" s="19">
        <v>550</v>
      </c>
      <c r="K28" s="19">
        <v>550</v>
      </c>
      <c r="L28" s="161" t="s">
        <v>667</v>
      </c>
      <c r="M28" s="23" t="s">
        <v>86</v>
      </c>
    </row>
    <row r="29" spans="1:13" s="10" customFormat="1" ht="21.75" customHeight="1">
      <c r="A29" s="109">
        <v>27</v>
      </c>
      <c r="B29" s="130" t="s">
        <v>365</v>
      </c>
      <c r="C29" s="131">
        <v>43171</v>
      </c>
      <c r="D29" s="130" t="s">
        <v>227</v>
      </c>
      <c r="E29" s="132">
        <v>15</v>
      </c>
      <c r="F29" s="132">
        <v>15</v>
      </c>
      <c r="G29" s="140">
        <v>43355</v>
      </c>
      <c r="H29" s="125"/>
      <c r="I29" s="125"/>
      <c r="J29" s="19">
        <v>550</v>
      </c>
      <c r="K29" s="133">
        <v>550</v>
      </c>
      <c r="L29" s="68" t="s">
        <v>335</v>
      </c>
      <c r="M29" s="23" t="s">
        <v>87</v>
      </c>
    </row>
    <row r="30" spans="1:13" s="10" customFormat="1" ht="21.75" customHeight="1">
      <c r="A30" s="109">
        <v>28</v>
      </c>
      <c r="B30" s="130" t="s">
        <v>392</v>
      </c>
      <c r="C30" s="131">
        <v>43171</v>
      </c>
      <c r="D30" s="130" t="s">
        <v>227</v>
      </c>
      <c r="E30" s="132">
        <v>15</v>
      </c>
      <c r="F30" s="132">
        <v>15</v>
      </c>
      <c r="G30" s="124">
        <v>43293</v>
      </c>
      <c r="H30" s="125"/>
      <c r="I30" s="125"/>
      <c r="J30" s="19">
        <v>550</v>
      </c>
      <c r="K30" s="19">
        <v>550</v>
      </c>
      <c r="L30" s="68" t="s">
        <v>335</v>
      </c>
      <c r="M30" s="23" t="s">
        <v>88</v>
      </c>
    </row>
    <row r="31" spans="1:13" s="10" customFormat="1" ht="21.75" customHeight="1">
      <c r="A31" s="109">
        <v>29</v>
      </c>
      <c r="B31" s="130" t="s">
        <v>393</v>
      </c>
      <c r="C31" s="131">
        <v>43171</v>
      </c>
      <c r="D31" s="130" t="s">
        <v>227</v>
      </c>
      <c r="E31" s="132">
        <v>15</v>
      </c>
      <c r="F31" s="132">
        <v>15</v>
      </c>
      <c r="G31" s="140">
        <v>43355</v>
      </c>
      <c r="H31" s="125"/>
      <c r="I31" s="125"/>
      <c r="J31" s="19">
        <v>550</v>
      </c>
      <c r="K31" s="133">
        <v>550</v>
      </c>
      <c r="L31" s="106"/>
      <c r="M31" s="23"/>
    </row>
    <row r="32" spans="1:13" s="10" customFormat="1" ht="21.75" customHeight="1">
      <c r="A32" s="109">
        <v>30</v>
      </c>
      <c r="B32" s="130" t="s">
        <v>366</v>
      </c>
      <c r="C32" s="131"/>
      <c r="D32" s="130"/>
      <c r="E32" s="132"/>
      <c r="F32" s="132"/>
      <c r="G32" s="124"/>
      <c r="H32" s="125"/>
      <c r="I32" s="125"/>
      <c r="J32" s="19"/>
      <c r="K32" s="133"/>
      <c r="L32" s="110" t="s">
        <v>552</v>
      </c>
      <c r="M32" s="23"/>
    </row>
    <row r="33" spans="1:13" s="10" customFormat="1" ht="21.75" customHeight="1">
      <c r="A33" s="109">
        <v>31</v>
      </c>
      <c r="B33" s="130" t="s">
        <v>367</v>
      </c>
      <c r="C33" s="131">
        <v>43171</v>
      </c>
      <c r="D33" s="130" t="s">
        <v>227</v>
      </c>
      <c r="E33" s="132">
        <v>15</v>
      </c>
      <c r="F33" s="132">
        <v>10</v>
      </c>
      <c r="G33" s="124">
        <v>43293</v>
      </c>
      <c r="H33" s="125"/>
      <c r="I33" s="125"/>
      <c r="J33" s="19">
        <v>550</v>
      </c>
      <c r="K33" s="133">
        <v>550</v>
      </c>
      <c r="L33" s="161" t="s">
        <v>713</v>
      </c>
      <c r="M33" s="23"/>
    </row>
    <row r="34" spans="1:13" s="10" customFormat="1" ht="21.75" customHeight="1">
      <c r="A34" s="109">
        <v>32</v>
      </c>
      <c r="B34" s="130" t="s">
        <v>388</v>
      </c>
      <c r="C34" s="131">
        <v>43171</v>
      </c>
      <c r="D34" s="130" t="s">
        <v>228</v>
      </c>
      <c r="E34" s="132">
        <v>12</v>
      </c>
      <c r="F34" s="132">
        <v>7</v>
      </c>
      <c r="G34" s="124">
        <v>43293</v>
      </c>
      <c r="H34" s="125"/>
      <c r="I34" s="125"/>
      <c r="J34" s="19">
        <v>550</v>
      </c>
      <c r="K34" s="133">
        <v>550</v>
      </c>
      <c r="L34" s="68" t="s">
        <v>335</v>
      </c>
      <c r="M34" s="23"/>
    </row>
    <row r="35" spans="1:13" s="10" customFormat="1" ht="21.75" customHeight="1">
      <c r="A35" s="109">
        <v>33</v>
      </c>
      <c r="B35" s="130" t="s">
        <v>368</v>
      </c>
      <c r="C35" s="131">
        <v>43171</v>
      </c>
      <c r="D35" s="130" t="s">
        <v>227</v>
      </c>
      <c r="E35" s="132">
        <v>15</v>
      </c>
      <c r="F35" s="132">
        <v>15</v>
      </c>
      <c r="G35" s="140">
        <v>43355</v>
      </c>
      <c r="H35" s="125"/>
      <c r="I35" s="125"/>
      <c r="J35" s="19">
        <v>550</v>
      </c>
      <c r="K35" s="133">
        <v>550</v>
      </c>
      <c r="L35" s="18"/>
      <c r="M35" s="23"/>
    </row>
    <row r="36" spans="1:13" s="10" customFormat="1" ht="21.75" customHeight="1">
      <c r="A36" s="109">
        <v>34</v>
      </c>
      <c r="B36" s="130" t="s">
        <v>369</v>
      </c>
      <c r="C36" s="131"/>
      <c r="D36" s="130"/>
      <c r="E36" s="132"/>
      <c r="F36" s="132"/>
      <c r="G36" s="124"/>
      <c r="H36" s="125"/>
      <c r="I36" s="125"/>
      <c r="J36" s="19"/>
      <c r="K36" s="133"/>
      <c r="L36" s="110" t="s">
        <v>586</v>
      </c>
      <c r="M36" s="23"/>
    </row>
    <row r="37" spans="1:13" s="10" customFormat="1" ht="21.75" customHeight="1">
      <c r="A37" s="109">
        <v>35</v>
      </c>
      <c r="B37" s="130" t="s">
        <v>370</v>
      </c>
      <c r="C37" s="131">
        <v>43171</v>
      </c>
      <c r="D37" s="130" t="s">
        <v>228</v>
      </c>
      <c r="E37" s="132">
        <v>12</v>
      </c>
      <c r="F37" s="132">
        <v>7</v>
      </c>
      <c r="G37" s="124">
        <v>43293</v>
      </c>
      <c r="H37" s="125"/>
      <c r="I37" s="125"/>
      <c r="J37" s="19">
        <v>550</v>
      </c>
      <c r="K37" s="133">
        <v>550</v>
      </c>
      <c r="L37" s="68" t="s">
        <v>335</v>
      </c>
      <c r="M37" s="23"/>
    </row>
    <row r="38" spans="1:13" s="10" customFormat="1" ht="21.75" customHeight="1">
      <c r="A38" s="109">
        <v>36</v>
      </c>
      <c r="B38" s="130" t="s">
        <v>390</v>
      </c>
      <c r="C38" s="131">
        <v>43171</v>
      </c>
      <c r="D38" s="130" t="s">
        <v>228</v>
      </c>
      <c r="E38" s="132">
        <v>12</v>
      </c>
      <c r="F38" s="132">
        <v>7</v>
      </c>
      <c r="G38" s="124">
        <v>43293</v>
      </c>
      <c r="H38" s="125"/>
      <c r="I38" s="125"/>
      <c r="J38" s="19">
        <v>550</v>
      </c>
      <c r="K38" s="133">
        <v>550</v>
      </c>
      <c r="L38" s="110" t="s">
        <v>415</v>
      </c>
      <c r="M38" s="23"/>
    </row>
    <row r="39" spans="1:13" s="10" customFormat="1" ht="21.75" customHeight="1">
      <c r="A39" s="109">
        <v>37</v>
      </c>
      <c r="B39" s="130" t="s">
        <v>371</v>
      </c>
      <c r="C39" s="131"/>
      <c r="D39" s="130"/>
      <c r="E39" s="132"/>
      <c r="F39" s="132"/>
      <c r="G39" s="124"/>
      <c r="H39" s="125"/>
      <c r="I39" s="125"/>
      <c r="J39" s="19"/>
      <c r="K39" s="19"/>
      <c r="L39" s="110" t="s">
        <v>454</v>
      </c>
      <c r="M39" s="23"/>
    </row>
    <row r="40" spans="1:13" s="10" customFormat="1" ht="21.75" customHeight="1">
      <c r="A40" s="109">
        <v>38</v>
      </c>
      <c r="B40" s="130" t="s">
        <v>372</v>
      </c>
      <c r="C40" s="131"/>
      <c r="D40" s="130"/>
      <c r="E40" s="132"/>
      <c r="F40" s="132"/>
      <c r="G40" s="124"/>
      <c r="H40" s="125"/>
      <c r="I40" s="125"/>
      <c r="J40" s="19"/>
      <c r="K40" s="133"/>
      <c r="L40" s="110" t="s">
        <v>505</v>
      </c>
      <c r="M40" s="23"/>
    </row>
    <row r="41" spans="1:14" s="10" customFormat="1" ht="21.75" customHeight="1">
      <c r="A41" s="109">
        <v>39</v>
      </c>
      <c r="B41" s="162" t="s">
        <v>373</v>
      </c>
      <c r="C41" s="131">
        <v>43172</v>
      </c>
      <c r="D41" s="130" t="s">
        <v>228</v>
      </c>
      <c r="E41" s="132">
        <v>10</v>
      </c>
      <c r="F41" s="132">
        <v>10</v>
      </c>
      <c r="G41" s="140">
        <v>43356</v>
      </c>
      <c r="H41" s="125"/>
      <c r="I41" s="125"/>
      <c r="J41" s="19">
        <v>16908.94</v>
      </c>
      <c r="K41" s="19">
        <v>16908.94</v>
      </c>
      <c r="L41" s="110" t="s">
        <v>415</v>
      </c>
      <c r="M41" s="23"/>
      <c r="N41" s="163" t="s">
        <v>541</v>
      </c>
    </row>
    <row r="42" spans="1:14" s="10" customFormat="1" ht="21.75" customHeight="1">
      <c r="A42" s="109">
        <v>40</v>
      </c>
      <c r="B42" s="165" t="s">
        <v>374</v>
      </c>
      <c r="C42" s="131">
        <v>43172</v>
      </c>
      <c r="D42" s="144">
        <v>0.22</v>
      </c>
      <c r="E42" s="132">
        <v>10</v>
      </c>
      <c r="F42" s="132">
        <v>10</v>
      </c>
      <c r="G42" s="140">
        <v>43356</v>
      </c>
      <c r="H42" s="125"/>
      <c r="I42" s="125"/>
      <c r="J42" s="19">
        <v>16908.94</v>
      </c>
      <c r="K42" s="19">
        <v>16908.94</v>
      </c>
      <c r="L42" s="110" t="s">
        <v>415</v>
      </c>
      <c r="M42" s="23"/>
      <c r="N42" s="163" t="s">
        <v>541</v>
      </c>
    </row>
    <row r="43" spans="1:13" s="10" customFormat="1" ht="21.75" customHeight="1">
      <c r="A43" s="109">
        <v>41</v>
      </c>
      <c r="B43" s="130" t="s">
        <v>375</v>
      </c>
      <c r="C43" s="131">
        <v>43172</v>
      </c>
      <c r="D43" s="130" t="s">
        <v>227</v>
      </c>
      <c r="E43" s="145" t="s">
        <v>376</v>
      </c>
      <c r="F43" s="146">
        <v>10</v>
      </c>
      <c r="G43" s="124">
        <v>43294</v>
      </c>
      <c r="H43" s="125"/>
      <c r="I43" s="125"/>
      <c r="J43" s="19">
        <v>550</v>
      </c>
      <c r="K43" s="133">
        <v>550</v>
      </c>
      <c r="L43" s="110" t="s">
        <v>415</v>
      </c>
      <c r="M43" s="23"/>
    </row>
    <row r="44" spans="1:13" s="10" customFormat="1" ht="21.75" customHeight="1">
      <c r="A44" s="109">
        <v>42</v>
      </c>
      <c r="B44" s="130" t="s">
        <v>583</v>
      </c>
      <c r="C44" s="131">
        <v>43173</v>
      </c>
      <c r="D44" s="130" t="s">
        <v>227</v>
      </c>
      <c r="E44" s="132">
        <v>15</v>
      </c>
      <c r="F44" s="132">
        <v>15</v>
      </c>
      <c r="G44" s="140">
        <v>43357</v>
      </c>
      <c r="H44" s="125"/>
      <c r="I44" s="125"/>
      <c r="J44" s="19">
        <v>550</v>
      </c>
      <c r="K44" s="133">
        <v>550</v>
      </c>
      <c r="L44" s="110" t="s">
        <v>415</v>
      </c>
      <c r="M44" s="23"/>
    </row>
    <row r="45" spans="1:13" s="10" customFormat="1" ht="21.75" customHeight="1">
      <c r="A45" s="109">
        <v>43</v>
      </c>
      <c r="B45" s="130" t="s">
        <v>426</v>
      </c>
      <c r="C45" s="131">
        <v>43173</v>
      </c>
      <c r="D45" s="130" t="s">
        <v>228</v>
      </c>
      <c r="E45" s="132">
        <v>12</v>
      </c>
      <c r="F45" s="132">
        <v>7</v>
      </c>
      <c r="G45" s="124">
        <v>43295</v>
      </c>
      <c r="H45" s="125"/>
      <c r="I45" s="125"/>
      <c r="J45" s="19">
        <v>550</v>
      </c>
      <c r="K45" s="133">
        <v>550</v>
      </c>
      <c r="L45" s="110" t="s">
        <v>415</v>
      </c>
      <c r="M45" s="23"/>
    </row>
    <row r="46" spans="1:13" s="10" customFormat="1" ht="21.75" customHeight="1">
      <c r="A46" s="109">
        <v>44</v>
      </c>
      <c r="B46" s="130" t="s">
        <v>384</v>
      </c>
      <c r="C46" s="131"/>
      <c r="D46" s="130"/>
      <c r="E46" s="132"/>
      <c r="F46" s="132"/>
      <c r="G46" s="124"/>
      <c r="H46" s="125"/>
      <c r="I46" s="125"/>
      <c r="J46" s="19"/>
      <c r="K46" s="133"/>
      <c r="L46" s="110" t="s">
        <v>557</v>
      </c>
      <c r="M46" s="23"/>
    </row>
    <row r="47" spans="1:13" s="10" customFormat="1" ht="21.75" customHeight="1">
      <c r="A47" s="109">
        <v>45</v>
      </c>
      <c r="B47" s="130" t="s">
        <v>405</v>
      </c>
      <c r="C47" s="131">
        <v>43174</v>
      </c>
      <c r="D47" s="130" t="s">
        <v>228</v>
      </c>
      <c r="E47" s="132">
        <v>12</v>
      </c>
      <c r="F47" s="132">
        <v>7</v>
      </c>
      <c r="G47" s="124">
        <v>43296</v>
      </c>
      <c r="H47" s="125"/>
      <c r="I47" s="125"/>
      <c r="J47" s="19">
        <v>550</v>
      </c>
      <c r="K47" s="133">
        <v>550</v>
      </c>
      <c r="L47" s="110" t="s">
        <v>415</v>
      </c>
      <c r="M47" s="23"/>
    </row>
    <row r="48" spans="1:13" s="10" customFormat="1" ht="21.75" customHeight="1">
      <c r="A48" s="109">
        <v>46</v>
      </c>
      <c r="B48" s="80">
        <v>175</v>
      </c>
      <c r="C48" s="131"/>
      <c r="D48" s="130"/>
      <c r="E48" s="132"/>
      <c r="F48" s="132"/>
      <c r="G48" s="124"/>
      <c r="H48" s="125"/>
      <c r="I48" s="125"/>
      <c r="J48" s="135"/>
      <c r="K48" s="135"/>
      <c r="L48" s="110" t="s">
        <v>563</v>
      </c>
      <c r="M48" s="23"/>
    </row>
    <row r="49" spans="1:13" s="10" customFormat="1" ht="21.75" customHeight="1">
      <c r="A49" s="109">
        <v>47</v>
      </c>
      <c r="B49" s="80" t="s">
        <v>402</v>
      </c>
      <c r="C49" s="131">
        <v>43174</v>
      </c>
      <c r="D49" s="130" t="s">
        <v>228</v>
      </c>
      <c r="E49" s="132">
        <v>12</v>
      </c>
      <c r="F49" s="132">
        <v>5</v>
      </c>
      <c r="G49" s="124">
        <v>43296</v>
      </c>
      <c r="H49" s="125"/>
      <c r="I49" s="125"/>
      <c r="J49" s="19">
        <v>550</v>
      </c>
      <c r="K49" s="133">
        <v>550</v>
      </c>
      <c r="L49" s="110" t="s">
        <v>415</v>
      </c>
      <c r="M49" s="23"/>
    </row>
    <row r="50" spans="1:13" s="10" customFormat="1" ht="21.75" customHeight="1">
      <c r="A50" s="109">
        <v>48</v>
      </c>
      <c r="B50" s="130" t="s">
        <v>413</v>
      </c>
      <c r="C50" s="131">
        <v>43174</v>
      </c>
      <c r="D50" s="130">
        <v>0.22</v>
      </c>
      <c r="E50" s="132">
        <v>12</v>
      </c>
      <c r="F50" s="132">
        <v>7</v>
      </c>
      <c r="G50" s="124">
        <v>43296</v>
      </c>
      <c r="H50" s="125"/>
      <c r="I50" s="125"/>
      <c r="J50" s="19">
        <v>550</v>
      </c>
      <c r="K50" s="133">
        <v>550</v>
      </c>
      <c r="L50" s="110" t="s">
        <v>415</v>
      </c>
      <c r="M50" s="23"/>
    </row>
    <row r="51" spans="1:13" s="10" customFormat="1" ht="21.75" customHeight="1">
      <c r="A51" s="109">
        <v>49</v>
      </c>
      <c r="B51" s="80" t="s">
        <v>414</v>
      </c>
      <c r="C51" s="131">
        <v>43174</v>
      </c>
      <c r="D51" s="130" t="s">
        <v>227</v>
      </c>
      <c r="E51" s="132">
        <v>15</v>
      </c>
      <c r="F51" s="132">
        <v>15</v>
      </c>
      <c r="G51" s="124">
        <v>43296</v>
      </c>
      <c r="H51" s="125"/>
      <c r="I51" s="125"/>
      <c r="J51" s="135">
        <v>550</v>
      </c>
      <c r="K51" s="135">
        <v>550</v>
      </c>
      <c r="L51" s="110" t="s">
        <v>415</v>
      </c>
      <c r="M51" s="23"/>
    </row>
    <row r="52" spans="1:13" ht="20.25" customHeight="1">
      <c r="A52" s="109">
        <v>50</v>
      </c>
      <c r="B52" s="130" t="s">
        <v>385</v>
      </c>
      <c r="C52" s="131"/>
      <c r="D52" s="130"/>
      <c r="E52" s="132"/>
      <c r="F52" s="132"/>
      <c r="G52" s="124"/>
      <c r="H52" s="124"/>
      <c r="I52" s="125"/>
      <c r="J52" s="19"/>
      <c r="K52" s="19"/>
      <c r="L52" s="110" t="s">
        <v>555</v>
      </c>
      <c r="M52" s="23" t="s">
        <v>89</v>
      </c>
    </row>
    <row r="53" spans="1:14" ht="21.75" customHeight="1">
      <c r="A53" s="109">
        <v>51</v>
      </c>
      <c r="B53" s="162" t="s">
        <v>398</v>
      </c>
      <c r="C53" s="131">
        <v>43174</v>
      </c>
      <c r="D53" s="130">
        <v>0.4</v>
      </c>
      <c r="E53" s="132">
        <v>75</v>
      </c>
      <c r="F53" s="132">
        <v>75</v>
      </c>
      <c r="G53" s="140">
        <v>43358</v>
      </c>
      <c r="H53" s="124"/>
      <c r="I53" s="125"/>
      <c r="J53" s="19">
        <v>52805.57</v>
      </c>
      <c r="K53" s="19">
        <v>52805.57</v>
      </c>
      <c r="L53" s="110" t="s">
        <v>415</v>
      </c>
      <c r="M53" s="23"/>
      <c r="N53" s="163" t="s">
        <v>541</v>
      </c>
    </row>
    <row r="54" spans="1:13" ht="21.75" customHeight="1">
      <c r="A54" s="109">
        <v>52</v>
      </c>
      <c r="B54" s="130" t="s">
        <v>386</v>
      </c>
      <c r="C54" s="131">
        <v>43174</v>
      </c>
      <c r="D54" s="130" t="s">
        <v>227</v>
      </c>
      <c r="E54" s="132">
        <v>15</v>
      </c>
      <c r="F54" s="132">
        <v>10</v>
      </c>
      <c r="G54" s="124">
        <v>43296</v>
      </c>
      <c r="H54" s="124"/>
      <c r="I54" s="125"/>
      <c r="J54" s="19">
        <v>550</v>
      </c>
      <c r="K54" s="133">
        <v>550</v>
      </c>
      <c r="L54" s="161" t="s">
        <v>713</v>
      </c>
      <c r="M54" s="23"/>
    </row>
    <row r="55" spans="1:13" ht="21.75" customHeight="1">
      <c r="A55" s="109">
        <v>53</v>
      </c>
      <c r="B55" s="130" t="s">
        <v>387</v>
      </c>
      <c r="C55" s="131">
        <v>43175</v>
      </c>
      <c r="D55" s="130" t="s">
        <v>227</v>
      </c>
      <c r="E55" s="132">
        <v>15</v>
      </c>
      <c r="F55" s="132">
        <v>10</v>
      </c>
      <c r="G55" s="124">
        <v>43297</v>
      </c>
      <c r="H55" s="124"/>
      <c r="I55" s="125"/>
      <c r="J55" s="19">
        <v>550</v>
      </c>
      <c r="K55" s="133">
        <v>550</v>
      </c>
      <c r="L55" s="110" t="s">
        <v>415</v>
      </c>
      <c r="M55" s="23"/>
    </row>
    <row r="56" spans="1:13" ht="21.75" customHeight="1">
      <c r="A56" s="109">
        <v>54</v>
      </c>
      <c r="B56" s="130" t="s">
        <v>389</v>
      </c>
      <c r="C56" s="131">
        <v>43175</v>
      </c>
      <c r="D56" s="130" t="s">
        <v>228</v>
      </c>
      <c r="E56" s="132">
        <v>12</v>
      </c>
      <c r="F56" s="132">
        <v>7</v>
      </c>
      <c r="G56" s="124">
        <v>43297</v>
      </c>
      <c r="H56" s="124"/>
      <c r="I56" s="125"/>
      <c r="J56" s="19">
        <v>550</v>
      </c>
      <c r="K56" s="133">
        <v>550</v>
      </c>
      <c r="L56" s="110" t="s">
        <v>415</v>
      </c>
      <c r="M56" s="23"/>
    </row>
    <row r="57" spans="1:13" ht="21.75" customHeight="1">
      <c r="A57" s="109">
        <v>55</v>
      </c>
      <c r="B57" s="130" t="s">
        <v>399</v>
      </c>
      <c r="C57" s="131"/>
      <c r="D57" s="130"/>
      <c r="E57" s="132"/>
      <c r="F57" s="132"/>
      <c r="G57" s="124"/>
      <c r="H57" s="124"/>
      <c r="I57" s="125"/>
      <c r="J57" s="19"/>
      <c r="K57" s="133"/>
      <c r="L57" s="110" t="s">
        <v>551</v>
      </c>
      <c r="M57" s="23"/>
    </row>
    <row r="58" spans="1:13" ht="21.75" customHeight="1">
      <c r="A58" s="109">
        <v>56</v>
      </c>
      <c r="B58" s="130" t="s">
        <v>400</v>
      </c>
      <c r="C58" s="131">
        <v>43175</v>
      </c>
      <c r="D58" s="130" t="s">
        <v>228</v>
      </c>
      <c r="E58" s="132">
        <v>12</v>
      </c>
      <c r="F58" s="132">
        <v>7</v>
      </c>
      <c r="G58" s="124">
        <v>43297</v>
      </c>
      <c r="H58" s="124"/>
      <c r="I58" s="125"/>
      <c r="J58" s="19">
        <v>550</v>
      </c>
      <c r="K58" s="133">
        <v>550</v>
      </c>
      <c r="L58" s="110" t="s">
        <v>415</v>
      </c>
      <c r="M58" s="23"/>
    </row>
    <row r="59" spans="1:13" ht="21.75" customHeight="1">
      <c r="A59" s="109">
        <v>57</v>
      </c>
      <c r="B59" s="80" t="s">
        <v>488</v>
      </c>
      <c r="C59" s="131">
        <v>43175</v>
      </c>
      <c r="D59" s="130" t="s">
        <v>227</v>
      </c>
      <c r="E59" s="132">
        <v>15</v>
      </c>
      <c r="F59" s="132">
        <v>15</v>
      </c>
      <c r="G59" s="140">
        <v>43359</v>
      </c>
      <c r="H59" s="124"/>
      <c r="I59" s="125"/>
      <c r="J59" s="19">
        <v>550</v>
      </c>
      <c r="K59" s="133">
        <v>0</v>
      </c>
      <c r="L59" s="68"/>
      <c r="M59" s="23"/>
    </row>
    <row r="60" spans="1:13" ht="21.75" customHeight="1">
      <c r="A60" s="109">
        <v>58</v>
      </c>
      <c r="B60" s="130" t="s">
        <v>590</v>
      </c>
      <c r="C60" s="131">
        <v>43175</v>
      </c>
      <c r="D60" s="130" t="s">
        <v>228</v>
      </c>
      <c r="E60" s="132">
        <v>12</v>
      </c>
      <c r="F60" s="132">
        <v>7</v>
      </c>
      <c r="G60" s="124">
        <v>43297</v>
      </c>
      <c r="H60" s="124"/>
      <c r="I60" s="125"/>
      <c r="J60" s="19">
        <v>550</v>
      </c>
      <c r="K60" s="133">
        <v>0</v>
      </c>
      <c r="L60" s="161" t="s">
        <v>713</v>
      </c>
      <c r="M60" s="23"/>
    </row>
    <row r="61" spans="1:13" ht="21.75" customHeight="1">
      <c r="A61" s="109">
        <v>59</v>
      </c>
      <c r="B61" s="80" t="s">
        <v>714</v>
      </c>
      <c r="C61" s="130" t="s">
        <v>412</v>
      </c>
      <c r="D61" s="130" t="s">
        <v>227</v>
      </c>
      <c r="E61" s="132"/>
      <c r="F61" s="132"/>
      <c r="G61" s="124"/>
      <c r="H61" s="124"/>
      <c r="I61" s="125"/>
      <c r="J61" s="135">
        <v>0</v>
      </c>
      <c r="K61" s="133">
        <v>0</v>
      </c>
      <c r="L61" s="161" t="s">
        <v>715</v>
      </c>
      <c r="M61" s="23"/>
    </row>
    <row r="62" spans="1:14" ht="21.75" customHeight="1">
      <c r="A62" s="109">
        <v>60</v>
      </c>
      <c r="B62" s="165" t="s">
        <v>534</v>
      </c>
      <c r="C62" s="130" t="s">
        <v>412</v>
      </c>
      <c r="D62" s="130" t="s">
        <v>227</v>
      </c>
      <c r="E62" s="132">
        <v>16.5</v>
      </c>
      <c r="F62" s="132">
        <v>16.5</v>
      </c>
      <c r="G62" s="140">
        <v>43415</v>
      </c>
      <c r="H62" s="124"/>
      <c r="I62" s="125"/>
      <c r="J62" s="135">
        <v>54410.28</v>
      </c>
      <c r="K62" s="133">
        <v>0</v>
      </c>
      <c r="L62" s="110"/>
      <c r="M62" s="23"/>
      <c r="N62" s="163" t="s">
        <v>541</v>
      </c>
    </row>
    <row r="63" spans="1:13" ht="21.75" customHeight="1">
      <c r="A63" s="109">
        <v>61</v>
      </c>
      <c r="B63" s="80">
        <v>190</v>
      </c>
      <c r="C63" s="130"/>
      <c r="D63" s="130"/>
      <c r="E63" s="132"/>
      <c r="F63" s="132"/>
      <c r="G63" s="124"/>
      <c r="H63" s="124"/>
      <c r="I63" s="125"/>
      <c r="J63" s="135"/>
      <c r="K63" s="135"/>
      <c r="L63" s="110" t="s">
        <v>506</v>
      </c>
      <c r="M63" s="23"/>
    </row>
    <row r="64" spans="1:13" ht="21.75" customHeight="1">
      <c r="A64" s="109">
        <v>62</v>
      </c>
      <c r="B64" s="80">
        <v>191</v>
      </c>
      <c r="C64" s="130"/>
      <c r="D64" s="130"/>
      <c r="E64" s="132"/>
      <c r="F64" s="132"/>
      <c r="G64" s="124"/>
      <c r="H64" s="124"/>
      <c r="I64" s="125"/>
      <c r="J64" s="135"/>
      <c r="K64" s="135"/>
      <c r="L64" s="110" t="s">
        <v>549</v>
      </c>
      <c r="M64" s="23"/>
    </row>
    <row r="65" spans="1:13" ht="21.75" customHeight="1">
      <c r="A65" s="109">
        <v>63</v>
      </c>
      <c r="B65" s="80" t="s">
        <v>486</v>
      </c>
      <c r="C65" s="130" t="s">
        <v>412</v>
      </c>
      <c r="D65" s="130" t="s">
        <v>228</v>
      </c>
      <c r="E65" s="132">
        <v>12</v>
      </c>
      <c r="F65" s="132">
        <v>7</v>
      </c>
      <c r="G65" s="124">
        <v>43297</v>
      </c>
      <c r="H65" s="124"/>
      <c r="I65" s="125"/>
      <c r="J65" s="135">
        <v>550</v>
      </c>
      <c r="K65" s="135">
        <v>550</v>
      </c>
      <c r="L65" s="110" t="s">
        <v>415</v>
      </c>
      <c r="M65" s="23"/>
    </row>
    <row r="66" spans="1:13" ht="21.75" customHeight="1">
      <c r="A66" s="109">
        <v>64</v>
      </c>
      <c r="B66" s="80" t="s">
        <v>411</v>
      </c>
      <c r="C66" s="130" t="s">
        <v>412</v>
      </c>
      <c r="D66" s="130" t="s">
        <v>227</v>
      </c>
      <c r="E66" s="132">
        <v>15</v>
      </c>
      <c r="F66" s="132">
        <v>10</v>
      </c>
      <c r="G66" s="124">
        <v>43297</v>
      </c>
      <c r="H66" s="124"/>
      <c r="I66" s="125"/>
      <c r="J66" s="135">
        <v>550</v>
      </c>
      <c r="K66" s="135">
        <v>550</v>
      </c>
      <c r="L66" s="110" t="s">
        <v>415</v>
      </c>
      <c r="M66" s="23"/>
    </row>
    <row r="67" spans="1:13" ht="21.75" customHeight="1">
      <c r="A67" s="109">
        <v>65</v>
      </c>
      <c r="B67" s="80">
        <v>194</v>
      </c>
      <c r="C67" s="130"/>
      <c r="D67" s="130"/>
      <c r="E67" s="132"/>
      <c r="F67" s="132"/>
      <c r="G67" s="124"/>
      <c r="H67" s="124"/>
      <c r="I67" s="125"/>
      <c r="J67" s="135"/>
      <c r="K67" s="135"/>
      <c r="L67" s="110" t="s">
        <v>556</v>
      </c>
      <c r="M67" s="23"/>
    </row>
    <row r="68" spans="1:13" ht="21.75" customHeight="1">
      <c r="A68" s="109">
        <v>66</v>
      </c>
      <c r="B68" s="80" t="s">
        <v>403</v>
      </c>
      <c r="C68" s="130" t="s">
        <v>404</v>
      </c>
      <c r="D68" s="130" t="s">
        <v>228</v>
      </c>
      <c r="E68" s="132">
        <v>12</v>
      </c>
      <c r="F68" s="132">
        <v>7</v>
      </c>
      <c r="G68" s="124">
        <v>43302</v>
      </c>
      <c r="H68" s="124"/>
      <c r="I68" s="125"/>
      <c r="J68" s="135">
        <v>550</v>
      </c>
      <c r="K68" s="135">
        <v>550</v>
      </c>
      <c r="L68" s="110" t="s">
        <v>415</v>
      </c>
      <c r="M68" s="23"/>
    </row>
    <row r="69" spans="1:13" ht="21.75" customHeight="1">
      <c r="A69" s="109">
        <v>67</v>
      </c>
      <c r="B69" s="80" t="s">
        <v>407</v>
      </c>
      <c r="C69" s="130" t="s">
        <v>404</v>
      </c>
      <c r="D69" s="130" t="s">
        <v>227</v>
      </c>
      <c r="E69" s="132">
        <v>15</v>
      </c>
      <c r="F69" s="132">
        <v>15</v>
      </c>
      <c r="G69" s="124">
        <v>43302</v>
      </c>
      <c r="H69" s="124"/>
      <c r="I69" s="125"/>
      <c r="J69" s="135">
        <v>550</v>
      </c>
      <c r="K69" s="135">
        <v>550</v>
      </c>
      <c r="L69" s="110" t="s">
        <v>415</v>
      </c>
      <c r="M69" s="23"/>
    </row>
    <row r="70" spans="1:13" ht="21.75" customHeight="1">
      <c r="A70" s="109">
        <v>68</v>
      </c>
      <c r="B70" s="80" t="s">
        <v>421</v>
      </c>
      <c r="C70" s="130" t="s">
        <v>422</v>
      </c>
      <c r="D70" s="130" t="s">
        <v>227</v>
      </c>
      <c r="E70" s="132">
        <v>20</v>
      </c>
      <c r="F70" s="132">
        <v>20</v>
      </c>
      <c r="G70" s="124">
        <v>43303</v>
      </c>
      <c r="H70" s="124"/>
      <c r="I70" s="125"/>
      <c r="J70" s="135">
        <v>65951.85</v>
      </c>
      <c r="K70" s="135">
        <v>10000</v>
      </c>
      <c r="L70" s="161" t="s">
        <v>770</v>
      </c>
      <c r="M70" s="23"/>
    </row>
    <row r="71" spans="1:13" ht="21.75" customHeight="1">
      <c r="A71" s="109">
        <v>69</v>
      </c>
      <c r="B71" s="80">
        <v>198</v>
      </c>
      <c r="C71" s="130"/>
      <c r="D71" s="130"/>
      <c r="E71" s="132"/>
      <c r="F71" s="132"/>
      <c r="G71" s="124"/>
      <c r="H71" s="124"/>
      <c r="I71" s="125"/>
      <c r="J71" s="135"/>
      <c r="K71" s="135"/>
      <c r="L71" s="110" t="s">
        <v>567</v>
      </c>
      <c r="M71" s="23"/>
    </row>
    <row r="72" spans="1:13" ht="21.75" customHeight="1">
      <c r="A72" s="109">
        <v>70</v>
      </c>
      <c r="B72" s="80">
        <v>199</v>
      </c>
      <c r="C72" s="130"/>
      <c r="D72" s="130"/>
      <c r="E72" s="132"/>
      <c r="F72" s="132"/>
      <c r="G72" s="124"/>
      <c r="H72" s="124"/>
      <c r="I72" s="125"/>
      <c r="J72" s="135"/>
      <c r="K72" s="135"/>
      <c r="L72" s="110" t="s">
        <v>455</v>
      </c>
      <c r="M72" s="23"/>
    </row>
    <row r="73" spans="1:13" ht="21.75" customHeight="1">
      <c r="A73" s="109">
        <v>71</v>
      </c>
      <c r="B73" s="80">
        <v>200</v>
      </c>
      <c r="C73" s="130"/>
      <c r="D73" s="130"/>
      <c r="E73" s="132"/>
      <c r="F73" s="132"/>
      <c r="G73" s="124"/>
      <c r="H73" s="124"/>
      <c r="I73" s="125"/>
      <c r="J73" s="135"/>
      <c r="K73" s="135"/>
      <c r="L73" s="110" t="s">
        <v>585</v>
      </c>
      <c r="M73" s="23"/>
    </row>
    <row r="74" spans="1:13" ht="21.75" customHeight="1">
      <c r="A74" s="109">
        <v>72</v>
      </c>
      <c r="B74" s="80" t="s">
        <v>416</v>
      </c>
      <c r="C74" s="130" t="s">
        <v>417</v>
      </c>
      <c r="D74" s="130" t="s">
        <v>227</v>
      </c>
      <c r="E74" s="132">
        <v>15</v>
      </c>
      <c r="F74" s="132">
        <v>10</v>
      </c>
      <c r="G74" s="124">
        <v>43308</v>
      </c>
      <c r="H74" s="124"/>
      <c r="I74" s="125"/>
      <c r="J74" s="135">
        <v>550</v>
      </c>
      <c r="K74" s="135">
        <v>550</v>
      </c>
      <c r="L74" s="161" t="s">
        <v>770</v>
      </c>
      <c r="M74" s="23"/>
    </row>
    <row r="75" spans="1:13" ht="21.75" customHeight="1">
      <c r="A75" s="109">
        <v>73</v>
      </c>
      <c r="B75" s="80" t="s">
        <v>484</v>
      </c>
      <c r="C75" s="130" t="s">
        <v>417</v>
      </c>
      <c r="D75" s="130" t="s">
        <v>227</v>
      </c>
      <c r="E75" s="132">
        <v>15</v>
      </c>
      <c r="F75" s="132">
        <v>15</v>
      </c>
      <c r="G75" s="124">
        <v>43308</v>
      </c>
      <c r="H75" s="124"/>
      <c r="I75" s="125"/>
      <c r="J75" s="135">
        <v>550</v>
      </c>
      <c r="K75" s="135">
        <v>550</v>
      </c>
      <c r="L75" s="161" t="s">
        <v>770</v>
      </c>
      <c r="M75" s="23"/>
    </row>
    <row r="76" spans="1:13" ht="21.75" customHeight="1">
      <c r="A76" s="109">
        <v>74</v>
      </c>
      <c r="B76" s="80" t="s">
        <v>788</v>
      </c>
      <c r="C76" s="130" t="s">
        <v>417</v>
      </c>
      <c r="D76" s="130" t="s">
        <v>227</v>
      </c>
      <c r="E76" s="132">
        <v>15</v>
      </c>
      <c r="F76" s="132">
        <v>10</v>
      </c>
      <c r="G76" s="124">
        <v>43308</v>
      </c>
      <c r="H76" s="124"/>
      <c r="I76" s="125"/>
      <c r="J76" s="135">
        <v>550</v>
      </c>
      <c r="K76" s="135">
        <v>550</v>
      </c>
      <c r="L76" s="110" t="s">
        <v>415</v>
      </c>
      <c r="M76" s="23"/>
    </row>
    <row r="77" spans="1:13" ht="21.75" customHeight="1">
      <c r="A77" s="109">
        <v>75</v>
      </c>
      <c r="B77" s="80">
        <v>204</v>
      </c>
      <c r="C77" s="130"/>
      <c r="D77" s="130"/>
      <c r="E77" s="132"/>
      <c r="F77" s="132"/>
      <c r="G77" s="124"/>
      <c r="H77" s="124"/>
      <c r="I77" s="125"/>
      <c r="J77" s="135"/>
      <c r="K77" s="135"/>
      <c r="L77" s="110" t="s">
        <v>587</v>
      </c>
      <c r="M77" s="23"/>
    </row>
    <row r="78" spans="1:13" ht="21.75" customHeight="1">
      <c r="A78" s="109">
        <v>76</v>
      </c>
      <c r="B78" s="80" t="s">
        <v>423</v>
      </c>
      <c r="C78" s="130" t="s">
        <v>419</v>
      </c>
      <c r="D78" s="130" t="s">
        <v>228</v>
      </c>
      <c r="E78" s="132">
        <v>12</v>
      </c>
      <c r="F78" s="132">
        <v>7</v>
      </c>
      <c r="G78" s="124">
        <v>43309</v>
      </c>
      <c r="H78" s="124"/>
      <c r="I78" s="125"/>
      <c r="J78" s="135">
        <v>550</v>
      </c>
      <c r="K78" s="135">
        <v>550</v>
      </c>
      <c r="L78" s="110" t="s">
        <v>415</v>
      </c>
      <c r="M78" s="23"/>
    </row>
    <row r="79" spans="1:13" ht="21.75" customHeight="1">
      <c r="A79" s="109">
        <v>77</v>
      </c>
      <c r="B79" s="80" t="s">
        <v>431</v>
      </c>
      <c r="C79" s="130" t="s">
        <v>419</v>
      </c>
      <c r="D79" s="130" t="s">
        <v>227</v>
      </c>
      <c r="E79" s="132">
        <v>15</v>
      </c>
      <c r="F79" s="132">
        <v>10</v>
      </c>
      <c r="G79" s="124">
        <v>43309</v>
      </c>
      <c r="H79" s="124"/>
      <c r="I79" s="125"/>
      <c r="J79" s="135">
        <v>550</v>
      </c>
      <c r="K79" s="135">
        <v>550</v>
      </c>
      <c r="L79" s="110" t="s">
        <v>415</v>
      </c>
      <c r="M79" s="23"/>
    </row>
    <row r="80" spans="1:13" ht="21.75" customHeight="1">
      <c r="A80" s="109">
        <v>78</v>
      </c>
      <c r="B80" s="80" t="s">
        <v>485</v>
      </c>
      <c r="C80" s="130" t="s">
        <v>419</v>
      </c>
      <c r="D80" s="130" t="s">
        <v>227</v>
      </c>
      <c r="E80" s="132">
        <v>15</v>
      </c>
      <c r="F80" s="132">
        <v>10</v>
      </c>
      <c r="G80" s="124">
        <v>43309</v>
      </c>
      <c r="H80" s="124"/>
      <c r="I80" s="125"/>
      <c r="J80" s="135">
        <v>550</v>
      </c>
      <c r="K80" s="135">
        <v>550</v>
      </c>
      <c r="L80" s="161" t="s">
        <v>770</v>
      </c>
      <c r="M80" s="23"/>
    </row>
    <row r="81" spans="1:13" ht="21.75" customHeight="1">
      <c r="A81" s="109">
        <v>79</v>
      </c>
      <c r="B81" s="80" t="s">
        <v>432</v>
      </c>
      <c r="C81" s="130" t="s">
        <v>419</v>
      </c>
      <c r="D81" s="130" t="s">
        <v>227</v>
      </c>
      <c r="E81" s="132">
        <v>15</v>
      </c>
      <c r="F81" s="132">
        <v>15</v>
      </c>
      <c r="G81" s="140">
        <v>43371</v>
      </c>
      <c r="H81" s="124"/>
      <c r="I81" s="125"/>
      <c r="J81" s="135">
        <v>550</v>
      </c>
      <c r="K81" s="135">
        <v>550</v>
      </c>
      <c r="L81" s="18"/>
      <c r="M81" s="23"/>
    </row>
    <row r="82" spans="1:13" ht="21.75" customHeight="1">
      <c r="A82" s="109">
        <v>80</v>
      </c>
      <c r="B82" s="80" t="s">
        <v>418</v>
      </c>
      <c r="C82" s="130" t="s">
        <v>419</v>
      </c>
      <c r="D82" s="130" t="s">
        <v>227</v>
      </c>
      <c r="E82" s="132">
        <v>15</v>
      </c>
      <c r="F82" s="132">
        <v>15</v>
      </c>
      <c r="G82" s="124">
        <v>43309</v>
      </c>
      <c r="H82" s="124"/>
      <c r="I82" s="125"/>
      <c r="J82" s="135">
        <v>550</v>
      </c>
      <c r="K82" s="133">
        <v>0</v>
      </c>
      <c r="L82" s="110" t="s">
        <v>415</v>
      </c>
      <c r="M82" s="23"/>
    </row>
    <row r="83" spans="1:13" ht="21.75" customHeight="1">
      <c r="A83" s="109">
        <v>81</v>
      </c>
      <c r="B83" s="80" t="s">
        <v>424</v>
      </c>
      <c r="C83" s="130" t="s">
        <v>419</v>
      </c>
      <c r="D83" s="130" t="s">
        <v>228</v>
      </c>
      <c r="E83" s="132">
        <v>12</v>
      </c>
      <c r="F83" s="132">
        <v>7</v>
      </c>
      <c r="G83" s="124">
        <v>43309</v>
      </c>
      <c r="H83" s="124"/>
      <c r="I83" s="125"/>
      <c r="J83" s="135">
        <v>550</v>
      </c>
      <c r="K83" s="135">
        <v>550</v>
      </c>
      <c r="L83" s="110" t="s">
        <v>415</v>
      </c>
      <c r="M83" s="23"/>
    </row>
    <row r="84" spans="1:13" ht="21.75" customHeight="1">
      <c r="A84" s="109">
        <v>82</v>
      </c>
      <c r="B84" s="80">
        <v>211</v>
      </c>
      <c r="C84" s="130"/>
      <c r="D84" s="130"/>
      <c r="E84" s="132"/>
      <c r="F84" s="132"/>
      <c r="G84" s="124"/>
      <c r="H84" s="124"/>
      <c r="I84" s="125"/>
      <c r="J84" s="135"/>
      <c r="K84" s="135"/>
      <c r="L84" s="110" t="s">
        <v>589</v>
      </c>
      <c r="M84" s="23"/>
    </row>
    <row r="85" spans="1:13" ht="21.75" customHeight="1">
      <c r="A85" s="109">
        <v>83</v>
      </c>
      <c r="B85" s="80" t="s">
        <v>446</v>
      </c>
      <c r="C85" s="130" t="s">
        <v>419</v>
      </c>
      <c r="D85" s="130" t="s">
        <v>228</v>
      </c>
      <c r="E85" s="132">
        <v>15</v>
      </c>
      <c r="F85" s="132">
        <v>15</v>
      </c>
      <c r="G85" s="124">
        <v>43309</v>
      </c>
      <c r="H85" s="124"/>
      <c r="I85" s="125"/>
      <c r="J85" s="135">
        <v>550</v>
      </c>
      <c r="K85" s="135">
        <v>550</v>
      </c>
      <c r="L85" s="110" t="s">
        <v>415</v>
      </c>
      <c r="M85" s="23"/>
    </row>
    <row r="86" spans="1:13" ht="21.75" customHeight="1">
      <c r="A86" s="109">
        <v>84</v>
      </c>
      <c r="B86" s="80" t="s">
        <v>420</v>
      </c>
      <c r="C86" s="130" t="s">
        <v>419</v>
      </c>
      <c r="D86" s="130" t="s">
        <v>227</v>
      </c>
      <c r="E86" s="132">
        <v>15</v>
      </c>
      <c r="F86" s="132">
        <v>15</v>
      </c>
      <c r="G86" s="140">
        <v>43371</v>
      </c>
      <c r="H86" s="124"/>
      <c r="I86" s="125"/>
      <c r="J86" s="135">
        <v>550</v>
      </c>
      <c r="K86" s="135">
        <v>550</v>
      </c>
      <c r="L86" s="110" t="s">
        <v>415</v>
      </c>
      <c r="M86" s="23"/>
    </row>
    <row r="87" spans="1:13" ht="21.75" customHeight="1">
      <c r="A87" s="109">
        <v>85</v>
      </c>
      <c r="B87" s="80" t="s">
        <v>433</v>
      </c>
      <c r="C87" s="130" t="s">
        <v>434</v>
      </c>
      <c r="D87" s="130" t="s">
        <v>227</v>
      </c>
      <c r="E87" s="132">
        <v>42</v>
      </c>
      <c r="F87" s="132">
        <v>32</v>
      </c>
      <c r="G87" s="124">
        <v>43311</v>
      </c>
      <c r="H87" s="124"/>
      <c r="I87" s="125"/>
      <c r="J87" s="135">
        <v>105522.96</v>
      </c>
      <c r="K87" s="135">
        <v>105522.96</v>
      </c>
      <c r="L87" s="110" t="s">
        <v>415</v>
      </c>
      <c r="M87" s="23"/>
    </row>
    <row r="88" spans="1:13" s="10" customFormat="1" ht="21.75" customHeight="1">
      <c r="A88" s="123">
        <v>62</v>
      </c>
      <c r="B88" s="147" t="s">
        <v>219</v>
      </c>
      <c r="C88" s="148"/>
      <c r="D88" s="148"/>
      <c r="E88" s="149">
        <f>SUM(E3:E87)</f>
        <v>1063.5</v>
      </c>
      <c r="F88" s="149">
        <f>SUM(F3:F87)</f>
        <v>856.5</v>
      </c>
      <c r="G88" s="94"/>
      <c r="H88" s="123"/>
      <c r="I88" s="123"/>
      <c r="J88" s="149">
        <f>SUM(J3:J87)</f>
        <v>786283.5499999999</v>
      </c>
      <c r="K88" s="149">
        <f>SUM(K3:K87)</f>
        <v>333902.2</v>
      </c>
      <c r="L88" s="150"/>
      <c r="M88" s="23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K72"/>
  <sheetViews>
    <sheetView zoomScalePageLayoutView="0" workbookViewId="0" topLeftCell="A4">
      <selection activeCell="J13" sqref="J13"/>
    </sheetView>
  </sheetViews>
  <sheetFormatPr defaultColWidth="9.125" defaultRowHeight="12.75"/>
  <cols>
    <col min="1" max="1" width="5.125" style="13" customWidth="1"/>
    <col min="2" max="2" width="13.00390625" style="12" customWidth="1"/>
    <col min="3" max="3" width="12.50390625" style="12" customWidth="1"/>
    <col min="4" max="4" width="6.75390625" style="12" customWidth="1"/>
    <col min="5" max="5" width="10.25390625" style="12" customWidth="1"/>
    <col min="6" max="6" width="9.875" style="12" customWidth="1"/>
    <col min="7" max="7" width="12.375" style="16" customWidth="1"/>
    <col min="8" max="8" width="13.625" style="12" customWidth="1"/>
    <col min="9" max="9" width="14.125" style="12" customWidth="1"/>
    <col min="10" max="10" width="18.50390625" style="12" customWidth="1"/>
    <col min="11" max="16384" width="9.125" style="12" customWidth="1"/>
  </cols>
  <sheetData>
    <row r="1" spans="1:7" ht="15">
      <c r="A1" s="187" t="s">
        <v>435</v>
      </c>
      <c r="B1" s="188"/>
      <c r="C1" s="188"/>
      <c r="D1" s="188"/>
      <c r="E1" s="188"/>
      <c r="F1" s="188"/>
      <c r="G1" s="188"/>
    </row>
    <row r="2" spans="1:10" ht="105">
      <c r="A2" s="26" t="s">
        <v>0</v>
      </c>
      <c r="B2" s="26" t="s">
        <v>1</v>
      </c>
      <c r="C2" s="26" t="s">
        <v>2</v>
      </c>
      <c r="D2" s="26" t="s">
        <v>222</v>
      </c>
      <c r="E2" s="26" t="s">
        <v>4</v>
      </c>
      <c r="F2" s="26" t="s">
        <v>5</v>
      </c>
      <c r="G2" s="27" t="s">
        <v>3</v>
      </c>
      <c r="H2" s="29" t="s">
        <v>6</v>
      </c>
      <c r="I2" s="30" t="s">
        <v>7</v>
      </c>
      <c r="J2" s="29" t="s">
        <v>217</v>
      </c>
    </row>
    <row r="3" spans="1:11" ht="21.75" customHeight="1">
      <c r="A3" s="109">
        <v>1</v>
      </c>
      <c r="B3" s="162" t="s">
        <v>436</v>
      </c>
      <c r="C3" s="131">
        <v>43192</v>
      </c>
      <c r="D3" s="144">
        <v>0.4</v>
      </c>
      <c r="E3" s="132">
        <v>15</v>
      </c>
      <c r="F3" s="132">
        <v>15</v>
      </c>
      <c r="G3" s="140">
        <v>43375</v>
      </c>
      <c r="H3" s="133">
        <v>550</v>
      </c>
      <c r="I3" s="133">
        <v>0</v>
      </c>
      <c r="J3" s="166"/>
      <c r="K3" s="163" t="s">
        <v>541</v>
      </c>
    </row>
    <row r="4" spans="1:11" ht="21.75" customHeight="1">
      <c r="A4" s="109">
        <v>2</v>
      </c>
      <c r="B4" s="162" t="s">
        <v>437</v>
      </c>
      <c r="C4" s="131">
        <v>43192</v>
      </c>
      <c r="D4" s="144">
        <v>0.4</v>
      </c>
      <c r="E4" s="132">
        <v>15</v>
      </c>
      <c r="F4" s="132">
        <v>15</v>
      </c>
      <c r="G4" s="140">
        <v>43375</v>
      </c>
      <c r="H4" s="133">
        <v>16908.94</v>
      </c>
      <c r="I4" s="133">
        <v>0</v>
      </c>
      <c r="J4" s="68"/>
      <c r="K4" s="163" t="s">
        <v>541</v>
      </c>
    </row>
    <row r="5" spans="1:10" ht="21.75" customHeight="1">
      <c r="A5" s="109">
        <v>3</v>
      </c>
      <c r="B5" s="130" t="s">
        <v>450</v>
      </c>
      <c r="C5" s="131">
        <v>43192</v>
      </c>
      <c r="D5" s="144">
        <v>0.4</v>
      </c>
      <c r="E5" s="132">
        <v>15</v>
      </c>
      <c r="F5" s="132">
        <v>15</v>
      </c>
      <c r="G5" s="140">
        <v>43375</v>
      </c>
      <c r="H5" s="133">
        <v>550</v>
      </c>
      <c r="I5" s="133">
        <v>550</v>
      </c>
      <c r="J5" s="166"/>
    </row>
    <row r="6" spans="1:10" ht="21.75" customHeight="1">
      <c r="A6" s="109">
        <v>4</v>
      </c>
      <c r="B6" s="130" t="s">
        <v>438</v>
      </c>
      <c r="C6" s="131"/>
      <c r="D6" s="144"/>
      <c r="E6" s="132"/>
      <c r="F6" s="132"/>
      <c r="G6" s="124"/>
      <c r="H6" s="133"/>
      <c r="I6" s="133"/>
      <c r="J6" s="110" t="s">
        <v>558</v>
      </c>
    </row>
    <row r="7" spans="1:10" ht="21.75" customHeight="1">
      <c r="A7" s="109">
        <v>5</v>
      </c>
      <c r="B7" s="130" t="s">
        <v>439</v>
      </c>
      <c r="C7" s="131">
        <v>43193</v>
      </c>
      <c r="D7" s="144">
        <v>0.22</v>
      </c>
      <c r="E7" s="132">
        <v>12</v>
      </c>
      <c r="F7" s="132">
        <v>7</v>
      </c>
      <c r="G7" s="124">
        <v>43315</v>
      </c>
      <c r="H7" s="133">
        <v>550</v>
      </c>
      <c r="I7" s="133">
        <v>550</v>
      </c>
      <c r="J7" s="166" t="s">
        <v>335</v>
      </c>
    </row>
    <row r="8" spans="1:10" ht="21.75" customHeight="1">
      <c r="A8" s="109">
        <v>6</v>
      </c>
      <c r="B8" s="130" t="s">
        <v>440</v>
      </c>
      <c r="C8" s="131"/>
      <c r="D8" s="144"/>
      <c r="E8" s="136"/>
      <c r="F8" s="132"/>
      <c r="G8" s="124"/>
      <c r="H8" s="133"/>
      <c r="I8" s="133"/>
      <c r="J8" s="110" t="s">
        <v>806</v>
      </c>
    </row>
    <row r="9" spans="1:10" ht="21.75" customHeight="1">
      <c r="A9" s="109">
        <v>7</v>
      </c>
      <c r="B9" s="130" t="s">
        <v>443</v>
      </c>
      <c r="C9" s="131">
        <v>43193</v>
      </c>
      <c r="D9" s="144">
        <v>0.4</v>
      </c>
      <c r="E9" s="132">
        <v>100</v>
      </c>
      <c r="F9" s="132">
        <v>55</v>
      </c>
      <c r="G9" s="140">
        <v>43376</v>
      </c>
      <c r="H9" s="133">
        <v>52805.57</v>
      </c>
      <c r="I9" s="133">
        <v>0</v>
      </c>
      <c r="J9" s="167"/>
    </row>
    <row r="10" spans="1:10" ht="21.75" customHeight="1">
      <c r="A10" s="109">
        <v>8</v>
      </c>
      <c r="B10" s="130" t="s">
        <v>445</v>
      </c>
      <c r="C10" s="131">
        <v>43199</v>
      </c>
      <c r="D10" s="144">
        <v>0.4</v>
      </c>
      <c r="E10" s="132">
        <v>15</v>
      </c>
      <c r="F10" s="132">
        <v>15</v>
      </c>
      <c r="G10" s="140">
        <v>43382</v>
      </c>
      <c r="H10" s="133">
        <v>550</v>
      </c>
      <c r="I10" s="133">
        <v>550</v>
      </c>
      <c r="J10" s="68"/>
    </row>
    <row r="11" spans="1:10" ht="21.75" customHeight="1">
      <c r="A11" s="109">
        <v>9</v>
      </c>
      <c r="B11" s="130" t="s">
        <v>441</v>
      </c>
      <c r="C11" s="131"/>
      <c r="D11" s="144"/>
      <c r="E11" s="132"/>
      <c r="F11" s="132"/>
      <c r="G11" s="124"/>
      <c r="H11" s="133"/>
      <c r="I11" s="133"/>
      <c r="J11" s="110" t="s">
        <v>559</v>
      </c>
    </row>
    <row r="12" spans="1:10" ht="21.75" customHeight="1">
      <c r="A12" s="109">
        <v>10</v>
      </c>
      <c r="B12" s="130" t="s">
        <v>481</v>
      </c>
      <c r="C12" s="131">
        <v>43199</v>
      </c>
      <c r="D12" s="144">
        <v>0.4</v>
      </c>
      <c r="E12" s="132">
        <v>15</v>
      </c>
      <c r="F12" s="132">
        <v>15</v>
      </c>
      <c r="G12" s="140">
        <v>43382</v>
      </c>
      <c r="H12" s="133">
        <v>550</v>
      </c>
      <c r="I12" s="133">
        <v>550</v>
      </c>
      <c r="J12" s="166"/>
    </row>
    <row r="13" spans="1:10" ht="21.75" customHeight="1">
      <c r="A13" s="109">
        <v>11</v>
      </c>
      <c r="B13" s="130" t="s">
        <v>442</v>
      </c>
      <c r="C13" s="131">
        <v>43199</v>
      </c>
      <c r="D13" s="144">
        <v>0.4</v>
      </c>
      <c r="E13" s="132">
        <v>15</v>
      </c>
      <c r="F13" s="132">
        <v>15</v>
      </c>
      <c r="G13" s="140">
        <v>43382</v>
      </c>
      <c r="H13" s="133">
        <v>550</v>
      </c>
      <c r="I13" s="133">
        <v>550</v>
      </c>
      <c r="J13" s="161" t="s">
        <v>908</v>
      </c>
    </row>
    <row r="14" spans="1:10" ht="21.75" customHeight="1">
      <c r="A14" s="109">
        <v>12</v>
      </c>
      <c r="B14" s="130" t="s">
        <v>444</v>
      </c>
      <c r="C14" s="131">
        <v>43199</v>
      </c>
      <c r="D14" s="144">
        <v>0.4</v>
      </c>
      <c r="E14" s="132">
        <v>15</v>
      </c>
      <c r="F14" s="132">
        <v>15</v>
      </c>
      <c r="G14" s="140">
        <v>43382</v>
      </c>
      <c r="H14" s="135">
        <v>550</v>
      </c>
      <c r="I14" s="135">
        <v>550</v>
      </c>
      <c r="J14" s="84"/>
    </row>
    <row r="15" spans="1:10" ht="21.75" customHeight="1">
      <c r="A15" s="109">
        <v>13</v>
      </c>
      <c r="B15" s="130" t="s">
        <v>448</v>
      </c>
      <c r="C15" s="131"/>
      <c r="D15" s="144"/>
      <c r="E15" s="132"/>
      <c r="F15" s="132"/>
      <c r="G15" s="124"/>
      <c r="H15" s="133"/>
      <c r="I15" s="133"/>
      <c r="J15" s="110" t="s">
        <v>561</v>
      </c>
    </row>
    <row r="16" spans="1:10" ht="21.75" customHeight="1">
      <c r="A16" s="109">
        <v>14</v>
      </c>
      <c r="B16" s="130" t="s">
        <v>449</v>
      </c>
      <c r="C16" s="131">
        <v>43200</v>
      </c>
      <c r="D16" s="144">
        <v>0.4</v>
      </c>
      <c r="E16" s="132">
        <v>15</v>
      </c>
      <c r="F16" s="132">
        <v>15</v>
      </c>
      <c r="G16" s="124">
        <v>43322</v>
      </c>
      <c r="H16" s="133">
        <v>550</v>
      </c>
      <c r="I16" s="133">
        <v>550</v>
      </c>
      <c r="J16" s="166" t="s">
        <v>335</v>
      </c>
    </row>
    <row r="17" spans="1:10" s="11" customFormat="1" ht="21.75" customHeight="1">
      <c r="A17" s="109">
        <v>15</v>
      </c>
      <c r="B17" s="130" t="s">
        <v>451</v>
      </c>
      <c r="C17" s="131">
        <v>43200</v>
      </c>
      <c r="D17" s="144">
        <v>0.22</v>
      </c>
      <c r="E17" s="132">
        <v>12</v>
      </c>
      <c r="F17" s="132">
        <v>7</v>
      </c>
      <c r="G17" s="124">
        <v>43322</v>
      </c>
      <c r="H17" s="133">
        <v>550</v>
      </c>
      <c r="I17" s="133">
        <v>550</v>
      </c>
      <c r="J17" s="166" t="s">
        <v>335</v>
      </c>
    </row>
    <row r="18" spans="1:10" ht="21.75" customHeight="1">
      <c r="A18" s="109">
        <v>16</v>
      </c>
      <c r="B18" s="130" t="s">
        <v>487</v>
      </c>
      <c r="C18" s="131">
        <v>43200</v>
      </c>
      <c r="D18" s="144">
        <v>0.4</v>
      </c>
      <c r="E18" s="132">
        <v>15</v>
      </c>
      <c r="F18" s="132">
        <v>3</v>
      </c>
      <c r="G18" s="124">
        <v>43322</v>
      </c>
      <c r="H18" s="133">
        <v>16908.94</v>
      </c>
      <c r="I18" s="133">
        <v>16908.94</v>
      </c>
      <c r="J18" s="161" t="s">
        <v>789</v>
      </c>
    </row>
    <row r="19" spans="1:10" ht="21.75" customHeight="1">
      <c r="A19" s="109">
        <v>17</v>
      </c>
      <c r="B19" s="130" t="s">
        <v>489</v>
      </c>
      <c r="C19" s="131">
        <v>43200</v>
      </c>
      <c r="D19" s="144">
        <v>0.22</v>
      </c>
      <c r="E19" s="132">
        <v>12</v>
      </c>
      <c r="F19" s="132">
        <v>7</v>
      </c>
      <c r="G19" s="124">
        <v>43322</v>
      </c>
      <c r="H19" s="133">
        <v>550</v>
      </c>
      <c r="I19" s="133">
        <v>550</v>
      </c>
      <c r="J19" s="166" t="s">
        <v>335</v>
      </c>
    </row>
    <row r="20" spans="1:11" ht="21.75" customHeight="1">
      <c r="A20" s="109">
        <v>18</v>
      </c>
      <c r="B20" s="162" t="s">
        <v>554</v>
      </c>
      <c r="C20" s="131">
        <v>43200</v>
      </c>
      <c r="D20" s="144">
        <v>0.4</v>
      </c>
      <c r="E20" s="132">
        <v>5</v>
      </c>
      <c r="F20" s="132">
        <v>5</v>
      </c>
      <c r="G20" s="124">
        <v>43322</v>
      </c>
      <c r="H20" s="133">
        <v>16908.94</v>
      </c>
      <c r="I20" s="133">
        <v>0</v>
      </c>
      <c r="J20" s="161" t="s">
        <v>789</v>
      </c>
      <c r="K20" s="163" t="s">
        <v>541</v>
      </c>
    </row>
    <row r="21" spans="1:11" s="10" customFormat="1" ht="21.75" customHeight="1">
      <c r="A21" s="109">
        <v>19</v>
      </c>
      <c r="B21" s="162" t="s">
        <v>584</v>
      </c>
      <c r="C21" s="131">
        <v>43200</v>
      </c>
      <c r="D21" s="144">
        <v>0.4</v>
      </c>
      <c r="E21" s="132">
        <v>5</v>
      </c>
      <c r="F21" s="132">
        <v>5</v>
      </c>
      <c r="G21" s="124">
        <v>43322</v>
      </c>
      <c r="H21" s="133">
        <v>16908.94</v>
      </c>
      <c r="I21" s="133">
        <v>0</v>
      </c>
      <c r="J21" s="161" t="s">
        <v>789</v>
      </c>
      <c r="K21" s="163" t="s">
        <v>541</v>
      </c>
    </row>
    <row r="22" spans="1:11" ht="21.75" customHeight="1">
      <c r="A22" s="109">
        <v>20</v>
      </c>
      <c r="B22" s="162" t="s">
        <v>593</v>
      </c>
      <c r="C22" s="131">
        <v>43200</v>
      </c>
      <c r="D22" s="144">
        <v>0.4</v>
      </c>
      <c r="E22" s="132">
        <v>5</v>
      </c>
      <c r="F22" s="132">
        <v>5</v>
      </c>
      <c r="G22" s="124">
        <v>43322</v>
      </c>
      <c r="H22" s="133">
        <v>16908.94</v>
      </c>
      <c r="I22" s="133">
        <v>0</v>
      </c>
      <c r="J22" s="161" t="s">
        <v>789</v>
      </c>
      <c r="K22" s="163" t="s">
        <v>541</v>
      </c>
    </row>
    <row r="23" spans="1:10" ht="21.75" customHeight="1">
      <c r="A23" s="109">
        <v>21</v>
      </c>
      <c r="B23" s="130" t="s">
        <v>477</v>
      </c>
      <c r="C23" s="131">
        <v>43200</v>
      </c>
      <c r="D23" s="144">
        <v>0.22</v>
      </c>
      <c r="E23" s="132">
        <v>12</v>
      </c>
      <c r="F23" s="132">
        <v>7</v>
      </c>
      <c r="G23" s="124">
        <v>43322</v>
      </c>
      <c r="H23" s="133">
        <v>550</v>
      </c>
      <c r="I23" s="133">
        <v>550</v>
      </c>
      <c r="J23" s="166" t="s">
        <v>335</v>
      </c>
    </row>
    <row r="24" spans="1:10" ht="21.75" customHeight="1">
      <c r="A24" s="109">
        <v>22</v>
      </c>
      <c r="B24" s="130" t="s">
        <v>456</v>
      </c>
      <c r="C24" s="131"/>
      <c r="D24" s="144"/>
      <c r="E24" s="132"/>
      <c r="F24" s="132"/>
      <c r="G24" s="124"/>
      <c r="H24" s="133"/>
      <c r="I24" s="133"/>
      <c r="J24" s="110" t="s">
        <v>559</v>
      </c>
    </row>
    <row r="25" spans="1:11" ht="21.75" customHeight="1">
      <c r="A25" s="109">
        <v>23</v>
      </c>
      <c r="B25" s="162" t="s">
        <v>468</v>
      </c>
      <c r="C25" s="131">
        <v>43203</v>
      </c>
      <c r="D25" s="144">
        <v>0.4</v>
      </c>
      <c r="E25" s="132">
        <v>150</v>
      </c>
      <c r="F25" s="132">
        <v>90</v>
      </c>
      <c r="G25" s="140">
        <v>43386</v>
      </c>
      <c r="H25" s="135">
        <v>52805.57</v>
      </c>
      <c r="I25" s="135">
        <v>52805.57</v>
      </c>
      <c r="J25" s="84"/>
      <c r="K25" s="163" t="s">
        <v>541</v>
      </c>
    </row>
    <row r="26" spans="1:10" ht="21.75" customHeight="1">
      <c r="A26" s="109">
        <v>24</v>
      </c>
      <c r="B26" s="130" t="s">
        <v>463</v>
      </c>
      <c r="C26" s="131">
        <v>43203</v>
      </c>
      <c r="D26" s="144">
        <v>0.4</v>
      </c>
      <c r="E26" s="132"/>
      <c r="F26" s="132"/>
      <c r="G26" s="124"/>
      <c r="H26" s="133"/>
      <c r="I26" s="133"/>
      <c r="J26" s="166" t="s">
        <v>503</v>
      </c>
    </row>
    <row r="27" spans="1:11" ht="21.75" customHeight="1">
      <c r="A27" s="109">
        <v>25</v>
      </c>
      <c r="B27" s="162" t="s">
        <v>482</v>
      </c>
      <c r="C27" s="131">
        <v>43203</v>
      </c>
      <c r="D27" s="144">
        <v>0.22</v>
      </c>
      <c r="E27" s="132">
        <v>15</v>
      </c>
      <c r="F27" s="132">
        <v>15</v>
      </c>
      <c r="G27" s="124">
        <v>43325</v>
      </c>
      <c r="H27" s="133">
        <v>16908.94</v>
      </c>
      <c r="I27" s="133">
        <v>16908.94</v>
      </c>
      <c r="J27" s="161" t="s">
        <v>789</v>
      </c>
      <c r="K27" s="163" t="s">
        <v>541</v>
      </c>
    </row>
    <row r="28" spans="1:11" ht="21.75" customHeight="1">
      <c r="A28" s="109">
        <v>26</v>
      </c>
      <c r="B28" s="162" t="s">
        <v>478</v>
      </c>
      <c r="C28" s="131">
        <v>43203</v>
      </c>
      <c r="D28" s="144">
        <v>0.22</v>
      </c>
      <c r="E28" s="132">
        <v>5</v>
      </c>
      <c r="F28" s="132">
        <v>5</v>
      </c>
      <c r="G28" s="140">
        <v>43386</v>
      </c>
      <c r="H28" s="133">
        <v>550</v>
      </c>
      <c r="I28" s="143">
        <v>550</v>
      </c>
      <c r="J28" s="166"/>
      <c r="K28" s="163" t="s">
        <v>541</v>
      </c>
    </row>
    <row r="29" spans="1:10" ht="21.75" customHeight="1">
      <c r="A29" s="109">
        <v>27</v>
      </c>
      <c r="B29" s="130" t="s">
        <v>457</v>
      </c>
      <c r="C29" s="131">
        <v>43206</v>
      </c>
      <c r="D29" s="144">
        <v>0.22</v>
      </c>
      <c r="E29" s="132">
        <v>12</v>
      </c>
      <c r="F29" s="132">
        <v>7</v>
      </c>
      <c r="G29" s="124">
        <v>43328</v>
      </c>
      <c r="H29" s="133">
        <v>550</v>
      </c>
      <c r="I29" s="133">
        <v>550</v>
      </c>
      <c r="J29" s="166" t="s">
        <v>335</v>
      </c>
    </row>
    <row r="30" spans="1:10" ht="21.75" customHeight="1">
      <c r="A30" s="109">
        <v>28</v>
      </c>
      <c r="B30" s="130" t="s">
        <v>476</v>
      </c>
      <c r="C30" s="131">
        <v>43206</v>
      </c>
      <c r="D30" s="144">
        <v>0.4</v>
      </c>
      <c r="E30" s="132">
        <v>15</v>
      </c>
      <c r="F30" s="132">
        <v>15</v>
      </c>
      <c r="G30" s="124">
        <v>43328</v>
      </c>
      <c r="H30" s="133">
        <v>550</v>
      </c>
      <c r="I30" s="133">
        <v>550</v>
      </c>
      <c r="J30" s="166" t="s">
        <v>335</v>
      </c>
    </row>
    <row r="31" spans="1:11" s="10" customFormat="1" ht="21.75" customHeight="1">
      <c r="A31" s="109">
        <v>29</v>
      </c>
      <c r="B31" s="162" t="s">
        <v>542</v>
      </c>
      <c r="C31" s="131">
        <v>43206</v>
      </c>
      <c r="D31" s="144">
        <v>0.4</v>
      </c>
      <c r="E31" s="132">
        <v>5</v>
      </c>
      <c r="F31" s="132">
        <v>5</v>
      </c>
      <c r="G31" s="124">
        <v>43328</v>
      </c>
      <c r="H31" s="133">
        <v>16908.94</v>
      </c>
      <c r="I31" s="133">
        <v>0</v>
      </c>
      <c r="J31" s="161" t="s">
        <v>789</v>
      </c>
      <c r="K31" s="163" t="s">
        <v>541</v>
      </c>
    </row>
    <row r="32" spans="1:10" ht="21.75" customHeight="1">
      <c r="A32" s="109">
        <v>30</v>
      </c>
      <c r="B32" s="130" t="s">
        <v>458</v>
      </c>
      <c r="C32" s="131"/>
      <c r="D32" s="144"/>
      <c r="E32" s="132"/>
      <c r="F32" s="132"/>
      <c r="G32" s="124"/>
      <c r="H32" s="133"/>
      <c r="I32" s="133"/>
      <c r="J32" s="110" t="s">
        <v>591</v>
      </c>
    </row>
    <row r="33" spans="1:10" s="11" customFormat="1" ht="21.75" customHeight="1">
      <c r="A33" s="109">
        <v>31</v>
      </c>
      <c r="B33" s="130" t="s">
        <v>480</v>
      </c>
      <c r="C33" s="131">
        <v>43206</v>
      </c>
      <c r="D33" s="144">
        <v>0.4</v>
      </c>
      <c r="E33" s="132">
        <v>15</v>
      </c>
      <c r="F33" s="132">
        <v>10</v>
      </c>
      <c r="G33" s="124">
        <v>43328</v>
      </c>
      <c r="H33" s="133">
        <v>550</v>
      </c>
      <c r="I33" s="133">
        <v>550</v>
      </c>
      <c r="J33" s="161" t="s">
        <v>789</v>
      </c>
    </row>
    <row r="34" spans="1:10" ht="21.75" customHeight="1">
      <c r="A34" s="109">
        <v>32</v>
      </c>
      <c r="B34" s="130" t="s">
        <v>594</v>
      </c>
      <c r="C34" s="131">
        <v>43206</v>
      </c>
      <c r="D34" s="144">
        <v>0.22</v>
      </c>
      <c r="E34" s="132">
        <v>12</v>
      </c>
      <c r="F34" s="132">
        <v>7</v>
      </c>
      <c r="G34" s="124">
        <v>43328</v>
      </c>
      <c r="H34" s="133">
        <v>550</v>
      </c>
      <c r="I34" s="133">
        <v>550</v>
      </c>
      <c r="J34" s="166" t="s">
        <v>335</v>
      </c>
    </row>
    <row r="35" spans="1:10" ht="21.75" customHeight="1">
      <c r="A35" s="109">
        <v>33</v>
      </c>
      <c r="B35" s="130" t="s">
        <v>479</v>
      </c>
      <c r="C35" s="131">
        <v>43206</v>
      </c>
      <c r="D35" s="144">
        <v>0.22</v>
      </c>
      <c r="E35" s="132">
        <v>12</v>
      </c>
      <c r="F35" s="132">
        <v>7</v>
      </c>
      <c r="G35" s="124">
        <v>43328</v>
      </c>
      <c r="H35" s="133">
        <v>550</v>
      </c>
      <c r="I35" s="133">
        <v>550</v>
      </c>
      <c r="J35" s="166" t="s">
        <v>335</v>
      </c>
    </row>
    <row r="36" spans="1:10" ht="21.75" customHeight="1">
      <c r="A36" s="109">
        <v>34</v>
      </c>
      <c r="B36" s="130" t="s">
        <v>459</v>
      </c>
      <c r="C36" s="131"/>
      <c r="D36" s="144"/>
      <c r="E36" s="132"/>
      <c r="F36" s="132"/>
      <c r="G36" s="124"/>
      <c r="H36" s="133"/>
      <c r="I36" s="133"/>
      <c r="J36" s="110" t="s">
        <v>566</v>
      </c>
    </row>
    <row r="37" spans="1:10" s="10" customFormat="1" ht="21.75" customHeight="1">
      <c r="A37" s="109">
        <v>35</v>
      </c>
      <c r="B37" s="130" t="s">
        <v>473</v>
      </c>
      <c r="C37" s="131">
        <v>43206</v>
      </c>
      <c r="D37" s="144">
        <v>0.22</v>
      </c>
      <c r="E37" s="132">
        <v>12</v>
      </c>
      <c r="F37" s="132">
        <v>7</v>
      </c>
      <c r="G37" s="124">
        <v>43328</v>
      </c>
      <c r="H37" s="133">
        <v>550</v>
      </c>
      <c r="I37" s="133">
        <v>550</v>
      </c>
      <c r="J37" s="166" t="s">
        <v>335</v>
      </c>
    </row>
    <row r="38" spans="1:10" ht="21.75" customHeight="1">
      <c r="A38" s="109">
        <v>36</v>
      </c>
      <c r="B38" s="130" t="s">
        <v>483</v>
      </c>
      <c r="C38" s="131">
        <v>43206</v>
      </c>
      <c r="D38" s="144">
        <v>0.4</v>
      </c>
      <c r="E38" s="132">
        <v>15</v>
      </c>
      <c r="F38" s="132">
        <v>15</v>
      </c>
      <c r="G38" s="140">
        <v>43389</v>
      </c>
      <c r="H38" s="133">
        <v>550</v>
      </c>
      <c r="I38" s="133">
        <v>550</v>
      </c>
      <c r="J38" s="166"/>
    </row>
    <row r="39" spans="1:10" ht="21.75" customHeight="1">
      <c r="A39" s="109">
        <v>37</v>
      </c>
      <c r="B39" s="130" t="s">
        <v>469</v>
      </c>
      <c r="C39" s="131">
        <v>43206</v>
      </c>
      <c r="D39" s="144">
        <v>0.4</v>
      </c>
      <c r="E39" s="132">
        <v>15</v>
      </c>
      <c r="F39" s="132">
        <v>15</v>
      </c>
      <c r="G39" s="140">
        <v>43389</v>
      </c>
      <c r="H39" s="133">
        <v>550</v>
      </c>
      <c r="I39" s="133">
        <v>550</v>
      </c>
      <c r="J39" s="166"/>
    </row>
    <row r="40" spans="1:11" ht="21.75" customHeight="1">
      <c r="A40" s="109">
        <v>38</v>
      </c>
      <c r="B40" s="162" t="s">
        <v>539</v>
      </c>
      <c r="C40" s="131">
        <v>43209</v>
      </c>
      <c r="D40" s="144">
        <v>0.4</v>
      </c>
      <c r="E40" s="132">
        <v>50</v>
      </c>
      <c r="F40" s="132">
        <v>40</v>
      </c>
      <c r="G40" s="140">
        <v>43392</v>
      </c>
      <c r="H40" s="133">
        <v>52805.57</v>
      </c>
      <c r="I40" s="133">
        <v>52805.57</v>
      </c>
      <c r="J40" s="166" t="s">
        <v>335</v>
      </c>
      <c r="K40" s="163" t="s">
        <v>541</v>
      </c>
    </row>
    <row r="41" spans="1:10" ht="21.75" customHeight="1">
      <c r="A41" s="109">
        <v>39</v>
      </c>
      <c r="B41" s="130" t="s">
        <v>475</v>
      </c>
      <c r="C41" s="131">
        <v>43209</v>
      </c>
      <c r="D41" s="144">
        <v>0.4</v>
      </c>
      <c r="E41" s="132">
        <v>60</v>
      </c>
      <c r="F41" s="132">
        <v>37</v>
      </c>
      <c r="G41" s="140">
        <v>43392</v>
      </c>
      <c r="H41" s="133">
        <v>52805.57</v>
      </c>
      <c r="I41" s="133">
        <v>52805.57</v>
      </c>
      <c r="J41" s="166" t="s">
        <v>335</v>
      </c>
    </row>
    <row r="42" spans="1:10" ht="21.75" customHeight="1">
      <c r="A42" s="109">
        <v>40</v>
      </c>
      <c r="B42" s="130" t="s">
        <v>460</v>
      </c>
      <c r="C42" s="131"/>
      <c r="D42" s="144"/>
      <c r="E42" s="132"/>
      <c r="F42" s="132"/>
      <c r="G42" s="124"/>
      <c r="H42" s="133"/>
      <c r="I42" s="133"/>
      <c r="J42" s="110" t="s">
        <v>592</v>
      </c>
    </row>
    <row r="43" spans="1:10" ht="21.75" customHeight="1">
      <c r="A43" s="109">
        <v>41</v>
      </c>
      <c r="B43" s="130" t="s">
        <v>522</v>
      </c>
      <c r="C43" s="131">
        <v>43210</v>
      </c>
      <c r="D43" s="144">
        <v>0.4</v>
      </c>
      <c r="E43" s="132">
        <v>15</v>
      </c>
      <c r="F43" s="132">
        <v>15</v>
      </c>
      <c r="G43" s="124">
        <v>43332</v>
      </c>
      <c r="H43" s="133">
        <v>550</v>
      </c>
      <c r="I43" s="133">
        <v>550</v>
      </c>
      <c r="J43" s="166" t="s">
        <v>335</v>
      </c>
    </row>
    <row r="44" spans="1:10" ht="21.75" customHeight="1">
      <c r="A44" s="109">
        <v>42</v>
      </c>
      <c r="B44" s="130" t="s">
        <v>523</v>
      </c>
      <c r="C44" s="131">
        <v>43210</v>
      </c>
      <c r="D44" s="144">
        <v>0.4</v>
      </c>
      <c r="E44" s="136">
        <v>15</v>
      </c>
      <c r="F44" s="132">
        <v>10</v>
      </c>
      <c r="G44" s="124">
        <v>43332</v>
      </c>
      <c r="H44" s="133">
        <v>550</v>
      </c>
      <c r="I44" s="133">
        <v>550</v>
      </c>
      <c r="J44" s="161" t="s">
        <v>816</v>
      </c>
    </row>
    <row r="45" spans="1:10" ht="21.75" customHeight="1">
      <c r="A45" s="109">
        <v>43</v>
      </c>
      <c r="B45" s="130" t="s">
        <v>474</v>
      </c>
      <c r="C45" s="131">
        <v>43210</v>
      </c>
      <c r="D45" s="144">
        <v>0.4</v>
      </c>
      <c r="E45" s="132">
        <v>15</v>
      </c>
      <c r="F45" s="132">
        <v>10</v>
      </c>
      <c r="G45" s="124">
        <v>43332</v>
      </c>
      <c r="H45" s="133">
        <v>550</v>
      </c>
      <c r="I45" s="133">
        <v>550</v>
      </c>
      <c r="J45" s="166" t="s">
        <v>335</v>
      </c>
    </row>
    <row r="46" spans="1:11" ht="21.75" customHeight="1">
      <c r="A46" s="109">
        <v>44</v>
      </c>
      <c r="B46" s="162" t="s">
        <v>796</v>
      </c>
      <c r="C46" s="131">
        <v>43210</v>
      </c>
      <c r="D46" s="144">
        <v>0.4</v>
      </c>
      <c r="E46" s="132">
        <v>15</v>
      </c>
      <c r="F46" s="132">
        <v>15</v>
      </c>
      <c r="G46" s="124">
        <v>43697</v>
      </c>
      <c r="H46" s="133">
        <v>6600</v>
      </c>
      <c r="I46" s="133">
        <v>6600</v>
      </c>
      <c r="J46" s="166" t="s">
        <v>335</v>
      </c>
      <c r="K46" s="163" t="s">
        <v>541</v>
      </c>
    </row>
    <row r="47" spans="1:11" ht="21.75" customHeight="1">
      <c r="A47" s="109">
        <v>45</v>
      </c>
      <c r="B47" s="162" t="s">
        <v>520</v>
      </c>
      <c r="C47" s="131">
        <v>43213</v>
      </c>
      <c r="D47" s="144">
        <v>0.4</v>
      </c>
      <c r="E47" s="136">
        <v>5</v>
      </c>
      <c r="F47" s="132">
        <v>5</v>
      </c>
      <c r="G47" s="124">
        <v>43335</v>
      </c>
      <c r="H47" s="133">
        <v>16908.94</v>
      </c>
      <c r="I47" s="133">
        <v>16908.94</v>
      </c>
      <c r="J47" s="166" t="s">
        <v>335</v>
      </c>
      <c r="K47" s="163" t="s">
        <v>541</v>
      </c>
    </row>
    <row r="48" spans="1:11" ht="21.75" customHeight="1">
      <c r="A48" s="109">
        <v>46</v>
      </c>
      <c r="B48" s="162" t="s">
        <v>521</v>
      </c>
      <c r="C48" s="131">
        <v>43213</v>
      </c>
      <c r="D48" s="144">
        <v>0.4</v>
      </c>
      <c r="E48" s="136">
        <v>5</v>
      </c>
      <c r="F48" s="132">
        <v>5</v>
      </c>
      <c r="G48" s="124">
        <v>43335</v>
      </c>
      <c r="H48" s="133">
        <v>16908.94</v>
      </c>
      <c r="I48" s="133">
        <v>0</v>
      </c>
      <c r="J48" s="161" t="s">
        <v>816</v>
      </c>
      <c r="K48" s="163" t="s">
        <v>541</v>
      </c>
    </row>
    <row r="49" spans="1:10" ht="21.75" customHeight="1">
      <c r="A49" s="109">
        <v>47</v>
      </c>
      <c r="B49" s="130" t="s">
        <v>461</v>
      </c>
      <c r="C49" s="131"/>
      <c r="D49" s="144"/>
      <c r="E49" s="132"/>
      <c r="F49" s="132"/>
      <c r="G49" s="124"/>
      <c r="H49" s="133"/>
      <c r="I49" s="133"/>
      <c r="J49" s="110" t="s">
        <v>683</v>
      </c>
    </row>
    <row r="50" spans="1:11" ht="21.75" customHeight="1">
      <c r="A50" s="109">
        <v>48</v>
      </c>
      <c r="B50" s="162" t="s">
        <v>462</v>
      </c>
      <c r="C50" s="131">
        <v>43213</v>
      </c>
      <c r="D50" s="144">
        <v>0.4</v>
      </c>
      <c r="E50" s="132">
        <v>100</v>
      </c>
      <c r="F50" s="132">
        <v>71</v>
      </c>
      <c r="G50" s="140">
        <v>43396</v>
      </c>
      <c r="H50" s="133">
        <v>234129.07</v>
      </c>
      <c r="I50" s="133">
        <v>234129.07</v>
      </c>
      <c r="J50" s="166" t="s">
        <v>335</v>
      </c>
      <c r="K50" s="163" t="s">
        <v>541</v>
      </c>
    </row>
    <row r="51" spans="1:11" ht="21.75" customHeight="1">
      <c r="A51" s="109">
        <v>49</v>
      </c>
      <c r="B51" s="162" t="s">
        <v>618</v>
      </c>
      <c r="C51" s="131">
        <v>43213</v>
      </c>
      <c r="D51" s="144">
        <v>0.4</v>
      </c>
      <c r="E51" s="132">
        <v>9</v>
      </c>
      <c r="F51" s="132">
        <v>9</v>
      </c>
      <c r="G51" s="140">
        <v>43396</v>
      </c>
      <c r="H51" s="133">
        <v>550</v>
      </c>
      <c r="I51" s="133">
        <v>0</v>
      </c>
      <c r="J51" s="166"/>
      <c r="K51" s="163" t="s">
        <v>541</v>
      </c>
    </row>
    <row r="52" spans="1:10" ht="21.75" customHeight="1">
      <c r="A52" s="109">
        <v>50</v>
      </c>
      <c r="B52" s="130" t="s">
        <v>490</v>
      </c>
      <c r="C52" s="131">
        <v>43213</v>
      </c>
      <c r="D52" s="144">
        <v>0.4</v>
      </c>
      <c r="E52" s="132">
        <v>15</v>
      </c>
      <c r="F52" s="132">
        <v>15</v>
      </c>
      <c r="G52" s="124">
        <v>43335</v>
      </c>
      <c r="H52" s="133">
        <v>550</v>
      </c>
      <c r="I52" s="133">
        <v>550</v>
      </c>
      <c r="J52" s="166" t="s">
        <v>335</v>
      </c>
    </row>
    <row r="53" spans="1:10" ht="21.75" customHeight="1">
      <c r="A53" s="109">
        <v>51</v>
      </c>
      <c r="B53" s="130" t="s">
        <v>471</v>
      </c>
      <c r="C53" s="131">
        <v>43213</v>
      </c>
      <c r="D53" s="144">
        <v>0.22</v>
      </c>
      <c r="E53" s="132">
        <v>12</v>
      </c>
      <c r="F53" s="132">
        <v>7</v>
      </c>
      <c r="G53" s="124">
        <v>43335</v>
      </c>
      <c r="H53" s="133">
        <v>550</v>
      </c>
      <c r="I53" s="133">
        <v>550</v>
      </c>
      <c r="J53" s="166" t="s">
        <v>335</v>
      </c>
    </row>
    <row r="54" spans="1:10" ht="21.75" customHeight="1">
      <c r="A54" s="109">
        <v>52</v>
      </c>
      <c r="B54" s="130" t="s">
        <v>491</v>
      </c>
      <c r="C54" s="131">
        <v>43213</v>
      </c>
      <c r="D54" s="144">
        <v>0.4</v>
      </c>
      <c r="E54" s="132">
        <v>15</v>
      </c>
      <c r="F54" s="132">
        <v>10</v>
      </c>
      <c r="G54" s="124">
        <v>43335</v>
      </c>
      <c r="H54" s="133">
        <v>550</v>
      </c>
      <c r="I54" s="133">
        <v>550</v>
      </c>
      <c r="J54" s="166" t="s">
        <v>335</v>
      </c>
    </row>
    <row r="55" spans="1:10" ht="21.75" customHeight="1">
      <c r="A55" s="109">
        <v>53</v>
      </c>
      <c r="B55" s="130" t="s">
        <v>464</v>
      </c>
      <c r="C55" s="131"/>
      <c r="D55" s="144"/>
      <c r="E55" s="132"/>
      <c r="F55" s="132"/>
      <c r="G55" s="124"/>
      <c r="H55" s="133"/>
      <c r="I55" s="133"/>
      <c r="J55" s="169" t="s">
        <v>467</v>
      </c>
    </row>
    <row r="56" spans="1:10" ht="21.75" customHeight="1">
      <c r="A56" s="109">
        <v>54</v>
      </c>
      <c r="B56" s="130" t="s">
        <v>470</v>
      </c>
      <c r="C56" s="131">
        <v>43213</v>
      </c>
      <c r="D56" s="144">
        <v>0.4</v>
      </c>
      <c r="E56" s="132">
        <v>15</v>
      </c>
      <c r="F56" s="132">
        <v>15</v>
      </c>
      <c r="G56" s="140">
        <v>43396</v>
      </c>
      <c r="H56" s="133">
        <v>550</v>
      </c>
      <c r="I56" s="133">
        <v>550</v>
      </c>
      <c r="J56" s="68"/>
    </row>
    <row r="57" spans="1:10" ht="21.75" customHeight="1">
      <c r="A57" s="109">
        <v>55</v>
      </c>
      <c r="B57" s="130" t="s">
        <v>492</v>
      </c>
      <c r="C57" s="131">
        <v>43213</v>
      </c>
      <c r="D57" s="144">
        <v>0.4</v>
      </c>
      <c r="E57" s="132">
        <v>15</v>
      </c>
      <c r="F57" s="132">
        <v>15</v>
      </c>
      <c r="G57" s="140">
        <v>43396</v>
      </c>
      <c r="H57" s="133">
        <v>550</v>
      </c>
      <c r="I57" s="133">
        <v>550</v>
      </c>
      <c r="J57" s="166"/>
    </row>
    <row r="58" spans="1:10" ht="21.75" customHeight="1">
      <c r="A58" s="109">
        <v>56</v>
      </c>
      <c r="B58" s="130" t="s">
        <v>465</v>
      </c>
      <c r="C58" s="131"/>
      <c r="D58" s="144"/>
      <c r="E58" s="132"/>
      <c r="F58" s="132"/>
      <c r="G58" s="124"/>
      <c r="H58" s="133"/>
      <c r="I58" s="133"/>
      <c r="J58" s="110" t="s">
        <v>564</v>
      </c>
    </row>
    <row r="59" spans="1:10" ht="21.75" customHeight="1">
      <c r="A59" s="109">
        <v>57</v>
      </c>
      <c r="B59" s="130" t="s">
        <v>493</v>
      </c>
      <c r="C59" s="131">
        <v>43213</v>
      </c>
      <c r="D59" s="144">
        <v>0.4</v>
      </c>
      <c r="E59" s="132">
        <v>15</v>
      </c>
      <c r="F59" s="132">
        <v>15</v>
      </c>
      <c r="G59" s="124">
        <v>43335</v>
      </c>
      <c r="H59" s="133">
        <v>550</v>
      </c>
      <c r="I59" s="133">
        <v>550</v>
      </c>
      <c r="J59" s="166" t="s">
        <v>335</v>
      </c>
    </row>
    <row r="60" spans="1:10" ht="21.75" customHeight="1">
      <c r="A60" s="109">
        <v>58</v>
      </c>
      <c r="B60" s="130" t="s">
        <v>494</v>
      </c>
      <c r="C60" s="131">
        <v>43213</v>
      </c>
      <c r="D60" s="144">
        <v>0.22</v>
      </c>
      <c r="E60" s="132">
        <v>12</v>
      </c>
      <c r="F60" s="132">
        <v>7</v>
      </c>
      <c r="G60" s="124">
        <v>43335</v>
      </c>
      <c r="H60" s="133">
        <v>550</v>
      </c>
      <c r="I60" s="133">
        <v>550</v>
      </c>
      <c r="J60" s="166" t="s">
        <v>335</v>
      </c>
    </row>
    <row r="61" spans="1:10" ht="21.75" customHeight="1">
      <c r="A61" s="109">
        <v>59</v>
      </c>
      <c r="B61" s="130" t="s">
        <v>548</v>
      </c>
      <c r="C61" s="131">
        <v>43213</v>
      </c>
      <c r="D61" s="144">
        <v>0.4</v>
      </c>
      <c r="E61" s="132">
        <v>15</v>
      </c>
      <c r="F61" s="132">
        <v>15</v>
      </c>
      <c r="G61" s="124">
        <v>43335</v>
      </c>
      <c r="H61" s="133">
        <v>550</v>
      </c>
      <c r="I61" s="133">
        <v>0</v>
      </c>
      <c r="J61" s="161" t="s">
        <v>816</v>
      </c>
    </row>
    <row r="62" spans="1:10" ht="21.75" customHeight="1">
      <c r="A62" s="109">
        <v>60</v>
      </c>
      <c r="B62" s="130" t="s">
        <v>562</v>
      </c>
      <c r="C62" s="131">
        <v>43213</v>
      </c>
      <c r="D62" s="144">
        <v>0.22</v>
      </c>
      <c r="E62" s="132">
        <v>12</v>
      </c>
      <c r="F62" s="132">
        <v>7</v>
      </c>
      <c r="G62" s="124">
        <v>43335</v>
      </c>
      <c r="H62" s="133">
        <v>550</v>
      </c>
      <c r="I62" s="133">
        <v>550</v>
      </c>
      <c r="J62" s="166" t="s">
        <v>335</v>
      </c>
    </row>
    <row r="63" spans="1:10" ht="21.75" customHeight="1">
      <c r="A63" s="109">
        <v>61</v>
      </c>
      <c r="B63" s="130" t="s">
        <v>495</v>
      </c>
      <c r="C63" s="131">
        <v>43213</v>
      </c>
      <c r="D63" s="144">
        <v>0.22</v>
      </c>
      <c r="E63" s="132">
        <v>15</v>
      </c>
      <c r="F63" s="132">
        <v>12</v>
      </c>
      <c r="G63" s="124">
        <v>43335</v>
      </c>
      <c r="H63" s="133">
        <v>550</v>
      </c>
      <c r="I63" s="133">
        <v>550</v>
      </c>
      <c r="J63" s="166" t="s">
        <v>335</v>
      </c>
    </row>
    <row r="64" spans="1:10" ht="21.75" customHeight="1">
      <c r="A64" s="109">
        <v>62</v>
      </c>
      <c r="B64" s="130" t="s">
        <v>617</v>
      </c>
      <c r="C64" s="131">
        <v>43213</v>
      </c>
      <c r="D64" s="144">
        <v>0.4</v>
      </c>
      <c r="E64" s="132">
        <v>30</v>
      </c>
      <c r="F64" s="132">
        <v>18</v>
      </c>
      <c r="G64" s="124">
        <v>43335</v>
      </c>
      <c r="H64" s="133">
        <v>59356.67</v>
      </c>
      <c r="I64" s="133">
        <v>59356.67</v>
      </c>
      <c r="J64" s="166" t="s">
        <v>335</v>
      </c>
    </row>
    <row r="65" spans="1:11" ht="21.75" customHeight="1">
      <c r="A65" s="109">
        <v>63</v>
      </c>
      <c r="B65" s="162" t="s">
        <v>466</v>
      </c>
      <c r="C65" s="131">
        <v>43213</v>
      </c>
      <c r="D65" s="144">
        <v>0.4</v>
      </c>
      <c r="E65" s="132">
        <v>15</v>
      </c>
      <c r="F65" s="132">
        <v>15</v>
      </c>
      <c r="G65" s="124">
        <v>43335</v>
      </c>
      <c r="H65" s="133">
        <v>16908.94</v>
      </c>
      <c r="I65" s="133">
        <v>0</v>
      </c>
      <c r="J65" s="166" t="s">
        <v>335</v>
      </c>
      <c r="K65" s="163" t="s">
        <v>541</v>
      </c>
    </row>
    <row r="66" spans="1:10" ht="21.75" customHeight="1">
      <c r="A66" s="109">
        <v>64</v>
      </c>
      <c r="B66" s="130" t="s">
        <v>496</v>
      </c>
      <c r="C66" s="131"/>
      <c r="D66" s="144"/>
      <c r="E66" s="132"/>
      <c r="F66" s="132"/>
      <c r="G66" s="124"/>
      <c r="H66" s="133"/>
      <c r="I66" s="133"/>
      <c r="J66" s="110" t="s">
        <v>560</v>
      </c>
    </row>
    <row r="67" spans="1:10" ht="21.75" customHeight="1">
      <c r="A67" s="109">
        <v>65</v>
      </c>
      <c r="B67" s="130" t="s">
        <v>524</v>
      </c>
      <c r="C67" s="131">
        <v>43213</v>
      </c>
      <c r="D67" s="144">
        <v>0.4</v>
      </c>
      <c r="E67" s="132">
        <v>25</v>
      </c>
      <c r="F67" s="132">
        <v>10</v>
      </c>
      <c r="G67" s="124">
        <v>43335</v>
      </c>
      <c r="H67" s="133">
        <v>32975.93</v>
      </c>
      <c r="I67" s="133">
        <v>32975.93</v>
      </c>
      <c r="J67" s="166" t="s">
        <v>335</v>
      </c>
    </row>
    <row r="68" spans="1:10" ht="21.75" customHeight="1">
      <c r="A68" s="109">
        <v>66</v>
      </c>
      <c r="B68" s="130" t="s">
        <v>535</v>
      </c>
      <c r="C68" s="131"/>
      <c r="D68" s="144"/>
      <c r="E68" s="132"/>
      <c r="F68" s="132"/>
      <c r="G68" s="124"/>
      <c r="H68" s="133"/>
      <c r="I68" s="133"/>
      <c r="J68" s="110" t="s">
        <v>565</v>
      </c>
    </row>
    <row r="69" spans="1:11" ht="21.75" customHeight="1">
      <c r="A69" s="109">
        <v>67</v>
      </c>
      <c r="B69" s="162" t="s">
        <v>497</v>
      </c>
      <c r="C69" s="131">
        <v>43217</v>
      </c>
      <c r="D69" s="144">
        <v>0.4</v>
      </c>
      <c r="E69" s="132">
        <v>100</v>
      </c>
      <c r="F69" s="132">
        <v>70</v>
      </c>
      <c r="G69" s="124">
        <v>43339</v>
      </c>
      <c r="H69" s="133">
        <v>52805.57</v>
      </c>
      <c r="I69" s="133">
        <v>0</v>
      </c>
      <c r="J69" s="161" t="s">
        <v>816</v>
      </c>
      <c r="K69" s="163" t="s">
        <v>541</v>
      </c>
    </row>
    <row r="70" spans="1:10" ht="21.75" customHeight="1">
      <c r="A70" s="109">
        <v>68</v>
      </c>
      <c r="B70" s="130" t="s">
        <v>514</v>
      </c>
      <c r="C70" s="131">
        <v>43217</v>
      </c>
      <c r="D70" s="144">
        <v>0.4</v>
      </c>
      <c r="E70" s="132">
        <v>50</v>
      </c>
      <c r="F70" s="132">
        <v>35</v>
      </c>
      <c r="G70" s="124">
        <v>43339</v>
      </c>
      <c r="H70" s="133">
        <v>52805.57</v>
      </c>
      <c r="I70" s="133">
        <v>8000</v>
      </c>
      <c r="J70" s="161" t="s">
        <v>816</v>
      </c>
    </row>
    <row r="71" spans="1:10" ht="21.75" customHeight="1">
      <c r="A71" s="109">
        <v>69</v>
      </c>
      <c r="B71" s="130" t="s">
        <v>595</v>
      </c>
      <c r="C71" s="131">
        <v>43217</v>
      </c>
      <c r="D71" s="144">
        <v>0.4</v>
      </c>
      <c r="E71" s="132">
        <v>200</v>
      </c>
      <c r="F71" s="132">
        <v>200</v>
      </c>
      <c r="G71" s="124">
        <v>43582</v>
      </c>
      <c r="H71" s="133">
        <v>1516073.44</v>
      </c>
      <c r="I71" s="133">
        <v>0</v>
      </c>
      <c r="J71" s="170" t="s">
        <v>817</v>
      </c>
    </row>
    <row r="72" spans="1:10" ht="23.25" customHeight="1">
      <c r="A72" s="123">
        <v>54</v>
      </c>
      <c r="B72" s="72" t="s">
        <v>219</v>
      </c>
      <c r="C72" s="73"/>
      <c r="D72" s="73"/>
      <c r="E72" s="74">
        <f>SUM(E3:E71)</f>
        <v>1431</v>
      </c>
      <c r="F72" s="74">
        <f>SUM(F3:F71)</f>
        <v>1102</v>
      </c>
      <c r="G72" s="75"/>
      <c r="H72" s="76">
        <f>SUM(H3:H71)</f>
        <v>2353757.9299999997</v>
      </c>
      <c r="I72" s="76">
        <f>SUM(I3:I71)</f>
        <v>567255.2000000001</v>
      </c>
      <c r="J72" s="168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N98"/>
  <sheetViews>
    <sheetView zoomScalePageLayoutView="0" workbookViewId="0" topLeftCell="A1">
      <selection activeCell="L37" sqref="L37"/>
    </sheetView>
  </sheetViews>
  <sheetFormatPr defaultColWidth="9.125" defaultRowHeight="12.75"/>
  <cols>
    <col min="1" max="1" width="5.625" style="13" customWidth="1"/>
    <col min="2" max="2" width="13.50390625" style="12" customWidth="1"/>
    <col min="3" max="3" width="11.625" style="115" customWidth="1"/>
    <col min="4" max="4" width="6.875" style="119" customWidth="1"/>
    <col min="5" max="5" width="8.625" style="12" customWidth="1"/>
    <col min="6" max="6" width="10.00390625" style="12" customWidth="1"/>
    <col min="7" max="7" width="12.875" style="16" customWidth="1"/>
    <col min="8" max="9" width="0" style="12" hidden="1" customWidth="1"/>
    <col min="10" max="10" width="16.00390625" style="12" customWidth="1"/>
    <col min="11" max="11" width="15.50390625" style="12" customWidth="1"/>
    <col min="12" max="12" width="18.50390625" style="12" customWidth="1"/>
    <col min="13" max="13" width="0" style="12" hidden="1" customWidth="1"/>
    <col min="14" max="16384" width="9.125" style="12" customWidth="1"/>
  </cols>
  <sheetData>
    <row r="1" spans="1:7" ht="15">
      <c r="A1" s="187" t="s">
        <v>501</v>
      </c>
      <c r="B1" s="188"/>
      <c r="C1" s="188"/>
      <c r="D1" s="188"/>
      <c r="E1" s="188"/>
      <c r="F1" s="188"/>
      <c r="G1" s="188"/>
    </row>
    <row r="2" spans="1:12" ht="82.5" customHeight="1">
      <c r="A2" s="26" t="s">
        <v>0</v>
      </c>
      <c r="B2" s="26" t="s">
        <v>1</v>
      </c>
      <c r="C2" s="113" t="s">
        <v>2</v>
      </c>
      <c r="D2" s="116" t="s">
        <v>225</v>
      </c>
      <c r="E2" s="26" t="s">
        <v>4</v>
      </c>
      <c r="F2" s="26" t="s">
        <v>5</v>
      </c>
      <c r="G2" s="52" t="s">
        <v>3</v>
      </c>
      <c r="H2" s="27"/>
      <c r="I2" s="28"/>
      <c r="J2" s="29" t="s">
        <v>6</v>
      </c>
      <c r="K2" s="30" t="s">
        <v>7</v>
      </c>
      <c r="L2" s="51" t="s">
        <v>217</v>
      </c>
    </row>
    <row r="3" spans="1:13" ht="21.75" customHeight="1">
      <c r="A3" s="109">
        <v>1</v>
      </c>
      <c r="B3" s="130" t="s">
        <v>499</v>
      </c>
      <c r="C3" s="131">
        <v>43223</v>
      </c>
      <c r="D3" s="130" t="s">
        <v>500</v>
      </c>
      <c r="E3" s="132">
        <v>576</v>
      </c>
      <c r="F3" s="132">
        <v>576</v>
      </c>
      <c r="G3" s="124">
        <v>43588</v>
      </c>
      <c r="H3" s="125"/>
      <c r="I3" s="125"/>
      <c r="J3" s="19">
        <v>267902.67</v>
      </c>
      <c r="K3" s="145">
        <v>0</v>
      </c>
      <c r="L3" s="142"/>
      <c r="M3" s="23" t="s">
        <v>90</v>
      </c>
    </row>
    <row r="4" spans="1:13" ht="21.75" customHeight="1">
      <c r="A4" s="109">
        <v>2</v>
      </c>
      <c r="B4" s="82" t="s">
        <v>632</v>
      </c>
      <c r="C4" s="131">
        <v>43223</v>
      </c>
      <c r="D4" s="130" t="s">
        <v>227</v>
      </c>
      <c r="E4" s="132">
        <v>200</v>
      </c>
      <c r="F4" s="132">
        <v>200</v>
      </c>
      <c r="G4" s="124">
        <v>43588</v>
      </c>
      <c r="H4" s="125"/>
      <c r="I4" s="125"/>
      <c r="J4" s="19">
        <v>3553787.12</v>
      </c>
      <c r="K4" s="145">
        <v>0</v>
      </c>
      <c r="L4" s="128"/>
      <c r="M4" s="23" t="s">
        <v>91</v>
      </c>
    </row>
    <row r="5" spans="1:13" ht="21.75" customHeight="1">
      <c r="A5" s="109">
        <v>3</v>
      </c>
      <c r="B5" s="130" t="s">
        <v>511</v>
      </c>
      <c r="C5" s="131"/>
      <c r="D5" s="130"/>
      <c r="E5" s="132"/>
      <c r="F5" s="132"/>
      <c r="G5" s="124"/>
      <c r="H5" s="125"/>
      <c r="I5" s="125"/>
      <c r="J5" s="19"/>
      <c r="K5" s="133"/>
      <c r="L5" s="110" t="s">
        <v>703</v>
      </c>
      <c r="M5" s="23" t="s">
        <v>92</v>
      </c>
    </row>
    <row r="6" spans="1:13" ht="21" customHeight="1">
      <c r="A6" s="109">
        <v>4</v>
      </c>
      <c r="B6" s="130" t="s">
        <v>526</v>
      </c>
      <c r="C6" s="131">
        <v>43223</v>
      </c>
      <c r="D6" s="130" t="s">
        <v>227</v>
      </c>
      <c r="E6" s="132">
        <v>15</v>
      </c>
      <c r="F6" s="132">
        <v>15</v>
      </c>
      <c r="G6" s="140">
        <v>43407</v>
      </c>
      <c r="H6" s="125"/>
      <c r="I6" s="125"/>
      <c r="J6" s="19">
        <v>550</v>
      </c>
      <c r="K6" s="133">
        <v>550</v>
      </c>
      <c r="L6" s="142"/>
      <c r="M6" s="23" t="s">
        <v>93</v>
      </c>
    </row>
    <row r="7" spans="1:13" ht="21.75" customHeight="1">
      <c r="A7" s="109">
        <v>5</v>
      </c>
      <c r="B7" s="130" t="s">
        <v>546</v>
      </c>
      <c r="C7" s="131">
        <v>43223</v>
      </c>
      <c r="D7" s="130" t="s">
        <v>227</v>
      </c>
      <c r="E7" s="132">
        <v>15</v>
      </c>
      <c r="F7" s="132">
        <v>10</v>
      </c>
      <c r="G7" s="124">
        <v>43346</v>
      </c>
      <c r="H7" s="125"/>
      <c r="I7" s="125"/>
      <c r="J7" s="19">
        <v>550</v>
      </c>
      <c r="K7" s="133">
        <v>550</v>
      </c>
      <c r="L7" s="81" t="s">
        <v>335</v>
      </c>
      <c r="M7" s="23" t="s">
        <v>94</v>
      </c>
    </row>
    <row r="8" spans="1:13" ht="21.75" customHeight="1">
      <c r="A8" s="109">
        <v>6</v>
      </c>
      <c r="B8" s="130" t="s">
        <v>525</v>
      </c>
      <c r="C8" s="131">
        <v>43223</v>
      </c>
      <c r="D8" s="130" t="s">
        <v>228</v>
      </c>
      <c r="E8" s="132">
        <v>12</v>
      </c>
      <c r="F8" s="132">
        <v>7</v>
      </c>
      <c r="G8" s="124">
        <v>43346</v>
      </c>
      <c r="H8" s="125"/>
      <c r="I8" s="125"/>
      <c r="J8" s="19">
        <v>550</v>
      </c>
      <c r="K8" s="133">
        <v>550</v>
      </c>
      <c r="L8" s="81" t="s">
        <v>335</v>
      </c>
      <c r="M8" s="23"/>
    </row>
    <row r="9" spans="1:13" ht="21.75" customHeight="1">
      <c r="A9" s="109">
        <v>7</v>
      </c>
      <c r="B9" s="130" t="s">
        <v>516</v>
      </c>
      <c r="C9" s="131">
        <v>43223</v>
      </c>
      <c r="D9" s="130" t="s">
        <v>227</v>
      </c>
      <c r="E9" s="132">
        <v>15</v>
      </c>
      <c r="F9" s="132">
        <v>15</v>
      </c>
      <c r="G9" s="140">
        <v>43407</v>
      </c>
      <c r="H9" s="125"/>
      <c r="I9" s="125"/>
      <c r="J9" s="19">
        <v>550</v>
      </c>
      <c r="K9" s="19">
        <v>550</v>
      </c>
      <c r="L9" s="81" t="s">
        <v>335</v>
      </c>
      <c r="M9" s="23"/>
    </row>
    <row r="10" spans="1:13" ht="21.75" customHeight="1">
      <c r="A10" s="109">
        <v>8</v>
      </c>
      <c r="B10" s="130" t="s">
        <v>609</v>
      </c>
      <c r="C10" s="131">
        <v>43223</v>
      </c>
      <c r="D10" s="130" t="s">
        <v>227</v>
      </c>
      <c r="E10" s="132">
        <v>15</v>
      </c>
      <c r="F10" s="132">
        <v>10</v>
      </c>
      <c r="G10" s="124">
        <v>43346</v>
      </c>
      <c r="H10" s="125"/>
      <c r="I10" s="125"/>
      <c r="J10" s="19">
        <v>550</v>
      </c>
      <c r="K10" s="19">
        <v>550</v>
      </c>
      <c r="L10" s="161" t="s">
        <v>865</v>
      </c>
      <c r="M10" s="23"/>
    </row>
    <row r="11" spans="1:13" ht="21.75" customHeight="1">
      <c r="A11" s="109">
        <v>9</v>
      </c>
      <c r="B11" s="130" t="s">
        <v>529</v>
      </c>
      <c r="C11" s="131">
        <v>43223</v>
      </c>
      <c r="D11" s="130" t="s">
        <v>228</v>
      </c>
      <c r="E11" s="132">
        <v>12</v>
      </c>
      <c r="F11" s="132">
        <v>7</v>
      </c>
      <c r="G11" s="124">
        <v>43346</v>
      </c>
      <c r="H11" s="125"/>
      <c r="I11" s="125"/>
      <c r="J11" s="19">
        <v>550</v>
      </c>
      <c r="K11" s="133">
        <v>550</v>
      </c>
      <c r="L11" s="81" t="s">
        <v>335</v>
      </c>
      <c r="M11" s="23"/>
    </row>
    <row r="12" spans="1:13" ht="21.75" customHeight="1">
      <c r="A12" s="109">
        <v>10</v>
      </c>
      <c r="B12" s="130" t="s">
        <v>532</v>
      </c>
      <c r="C12" s="131">
        <v>43223</v>
      </c>
      <c r="D12" s="130" t="s">
        <v>227</v>
      </c>
      <c r="E12" s="132">
        <v>15</v>
      </c>
      <c r="F12" s="132">
        <v>15</v>
      </c>
      <c r="G12" s="140">
        <v>43407</v>
      </c>
      <c r="H12" s="125"/>
      <c r="I12" s="125"/>
      <c r="J12" s="19">
        <v>550</v>
      </c>
      <c r="K12" s="133">
        <v>550</v>
      </c>
      <c r="L12" s="106"/>
      <c r="M12" s="23"/>
    </row>
    <row r="13" spans="1:13" ht="21.75" customHeight="1">
      <c r="A13" s="109">
        <v>11</v>
      </c>
      <c r="B13" s="130" t="s">
        <v>531</v>
      </c>
      <c r="C13" s="131">
        <v>43223</v>
      </c>
      <c r="D13" s="130" t="s">
        <v>227</v>
      </c>
      <c r="E13" s="132">
        <v>15</v>
      </c>
      <c r="F13" s="132">
        <v>0</v>
      </c>
      <c r="G13" s="124">
        <v>43346</v>
      </c>
      <c r="H13" s="125"/>
      <c r="I13" s="125"/>
      <c r="J13" s="19">
        <v>550</v>
      </c>
      <c r="K13" s="19">
        <v>550</v>
      </c>
      <c r="L13" s="161" t="s">
        <v>865</v>
      </c>
      <c r="M13" s="23"/>
    </row>
    <row r="14" spans="1:13" ht="21.75" customHeight="1">
      <c r="A14" s="109">
        <v>12</v>
      </c>
      <c r="B14" s="130" t="s">
        <v>684</v>
      </c>
      <c r="C14" s="131">
        <v>43223</v>
      </c>
      <c r="D14" s="130" t="s">
        <v>228</v>
      </c>
      <c r="E14" s="132">
        <v>12</v>
      </c>
      <c r="F14" s="132">
        <v>7</v>
      </c>
      <c r="G14" s="124">
        <v>43346</v>
      </c>
      <c r="H14" s="125"/>
      <c r="I14" s="125"/>
      <c r="J14" s="19">
        <v>550</v>
      </c>
      <c r="K14" s="133">
        <v>550</v>
      </c>
      <c r="L14" s="81" t="s">
        <v>335</v>
      </c>
      <c r="M14" s="23"/>
    </row>
    <row r="15" spans="1:13" ht="21.75" customHeight="1">
      <c r="A15" s="109">
        <v>13</v>
      </c>
      <c r="B15" s="130" t="s">
        <v>545</v>
      </c>
      <c r="C15" s="131">
        <v>43223</v>
      </c>
      <c r="D15" s="130" t="s">
        <v>228</v>
      </c>
      <c r="E15" s="132">
        <v>12</v>
      </c>
      <c r="F15" s="132">
        <v>7</v>
      </c>
      <c r="G15" s="124">
        <v>43346</v>
      </c>
      <c r="H15" s="125"/>
      <c r="I15" s="125"/>
      <c r="J15" s="19">
        <v>550</v>
      </c>
      <c r="K15" s="133">
        <v>550</v>
      </c>
      <c r="L15" s="81" t="s">
        <v>335</v>
      </c>
      <c r="M15" s="23"/>
    </row>
    <row r="16" spans="1:13" ht="21.75" customHeight="1">
      <c r="A16" s="109">
        <v>14</v>
      </c>
      <c r="B16" s="130" t="s">
        <v>530</v>
      </c>
      <c r="C16" s="131">
        <v>43223</v>
      </c>
      <c r="D16" s="130" t="s">
        <v>228</v>
      </c>
      <c r="E16" s="132">
        <v>12</v>
      </c>
      <c r="F16" s="132">
        <v>7</v>
      </c>
      <c r="G16" s="124">
        <v>43346</v>
      </c>
      <c r="H16" s="125"/>
      <c r="I16" s="125"/>
      <c r="J16" s="19">
        <v>550</v>
      </c>
      <c r="K16" s="133">
        <v>550</v>
      </c>
      <c r="L16" s="161" t="s">
        <v>865</v>
      </c>
      <c r="M16" s="23"/>
    </row>
    <row r="17" spans="1:13" ht="21.75" customHeight="1">
      <c r="A17" s="109">
        <v>15</v>
      </c>
      <c r="B17" s="82" t="s">
        <v>515</v>
      </c>
      <c r="C17" s="131">
        <v>43223</v>
      </c>
      <c r="D17" s="130" t="s">
        <v>228</v>
      </c>
      <c r="E17" s="132">
        <v>12</v>
      </c>
      <c r="F17" s="132">
        <v>7</v>
      </c>
      <c r="G17" s="124">
        <v>43346</v>
      </c>
      <c r="H17" s="125"/>
      <c r="I17" s="125"/>
      <c r="J17" s="19">
        <v>550</v>
      </c>
      <c r="K17" s="19">
        <v>550</v>
      </c>
      <c r="L17" s="81" t="s">
        <v>335</v>
      </c>
      <c r="M17" s="23"/>
    </row>
    <row r="18" spans="1:13" ht="21.75" customHeight="1">
      <c r="A18" s="109">
        <v>16</v>
      </c>
      <c r="B18" s="130" t="s">
        <v>607</v>
      </c>
      <c r="C18" s="131">
        <v>43223</v>
      </c>
      <c r="D18" s="130" t="s">
        <v>227</v>
      </c>
      <c r="E18" s="132">
        <v>15</v>
      </c>
      <c r="F18" s="132">
        <v>15</v>
      </c>
      <c r="G18" s="140">
        <v>43407</v>
      </c>
      <c r="H18" s="125"/>
      <c r="I18" s="125"/>
      <c r="J18" s="19">
        <v>550</v>
      </c>
      <c r="K18" s="133">
        <v>550</v>
      </c>
      <c r="L18" s="142"/>
      <c r="M18" s="23"/>
    </row>
    <row r="19" spans="1:13" ht="21.75" customHeight="1">
      <c r="A19" s="109">
        <v>17</v>
      </c>
      <c r="B19" s="130" t="s">
        <v>527</v>
      </c>
      <c r="C19" s="131">
        <v>43223</v>
      </c>
      <c r="D19" s="130" t="s">
        <v>227</v>
      </c>
      <c r="E19" s="132">
        <v>15</v>
      </c>
      <c r="F19" s="132">
        <v>15</v>
      </c>
      <c r="G19" s="140">
        <v>43407</v>
      </c>
      <c r="H19" s="125"/>
      <c r="I19" s="125"/>
      <c r="J19" s="19">
        <v>550</v>
      </c>
      <c r="K19" s="133">
        <v>550</v>
      </c>
      <c r="L19" s="142"/>
      <c r="M19" s="23"/>
    </row>
    <row r="20" spans="1:13" ht="21.75" customHeight="1">
      <c r="A20" s="109">
        <v>18</v>
      </c>
      <c r="B20" s="130" t="s">
        <v>606</v>
      </c>
      <c r="C20" s="131">
        <v>43223</v>
      </c>
      <c r="D20" s="130" t="s">
        <v>227</v>
      </c>
      <c r="E20" s="132">
        <v>15</v>
      </c>
      <c r="F20" s="132">
        <v>15</v>
      </c>
      <c r="G20" s="140">
        <v>43407</v>
      </c>
      <c r="H20" s="125"/>
      <c r="I20" s="125"/>
      <c r="J20" s="19">
        <v>550</v>
      </c>
      <c r="K20" s="19">
        <v>550</v>
      </c>
      <c r="L20" s="142"/>
      <c r="M20" s="23"/>
    </row>
    <row r="21" spans="1:13" ht="21.75" customHeight="1">
      <c r="A21" s="109">
        <v>19</v>
      </c>
      <c r="B21" s="130" t="s">
        <v>543</v>
      </c>
      <c r="C21" s="131">
        <v>43227</v>
      </c>
      <c r="D21" s="130" t="s">
        <v>227</v>
      </c>
      <c r="E21" s="132">
        <v>15</v>
      </c>
      <c r="F21" s="132">
        <v>15</v>
      </c>
      <c r="G21" s="140">
        <v>43411</v>
      </c>
      <c r="H21" s="125"/>
      <c r="I21" s="125"/>
      <c r="J21" s="19">
        <v>550</v>
      </c>
      <c r="K21" s="19">
        <v>550</v>
      </c>
      <c r="L21" s="142"/>
      <c r="M21" s="23"/>
    </row>
    <row r="22" spans="1:13" ht="21.75" customHeight="1">
      <c r="A22" s="109">
        <v>20</v>
      </c>
      <c r="B22" s="130" t="s">
        <v>517</v>
      </c>
      <c r="C22" s="131">
        <v>43227</v>
      </c>
      <c r="D22" s="130" t="s">
        <v>227</v>
      </c>
      <c r="E22" s="132">
        <v>15</v>
      </c>
      <c r="F22" s="132">
        <v>15</v>
      </c>
      <c r="G22" s="140">
        <v>43411</v>
      </c>
      <c r="H22" s="125"/>
      <c r="I22" s="125"/>
      <c r="J22" s="19">
        <v>550</v>
      </c>
      <c r="K22" s="19">
        <v>550</v>
      </c>
      <c r="L22" s="142"/>
      <c r="M22" s="23"/>
    </row>
    <row r="23" spans="1:13" ht="21.75" customHeight="1">
      <c r="A23" s="109">
        <v>21</v>
      </c>
      <c r="B23" s="130" t="s">
        <v>512</v>
      </c>
      <c r="C23" s="114"/>
      <c r="D23" s="130"/>
      <c r="E23" s="132"/>
      <c r="F23" s="132"/>
      <c r="G23" s="124"/>
      <c r="H23" s="125"/>
      <c r="I23" s="125"/>
      <c r="J23" s="19"/>
      <c r="K23" s="19"/>
      <c r="L23" s="110" t="s">
        <v>702</v>
      </c>
      <c r="M23" s="23"/>
    </row>
    <row r="24" spans="1:13" ht="21.75" customHeight="1">
      <c r="A24" s="109">
        <v>22</v>
      </c>
      <c r="B24" s="130" t="s">
        <v>544</v>
      </c>
      <c r="C24" s="131">
        <v>43227</v>
      </c>
      <c r="D24" s="130" t="s">
        <v>227</v>
      </c>
      <c r="E24" s="132">
        <v>15</v>
      </c>
      <c r="F24" s="132">
        <v>10</v>
      </c>
      <c r="G24" s="124">
        <v>43350</v>
      </c>
      <c r="H24" s="125"/>
      <c r="I24" s="125"/>
      <c r="J24" s="19">
        <v>550</v>
      </c>
      <c r="K24" s="19">
        <v>550</v>
      </c>
      <c r="L24" s="81" t="s">
        <v>335</v>
      </c>
      <c r="M24" s="23"/>
    </row>
    <row r="25" spans="1:13" ht="21.75" customHeight="1">
      <c r="A25" s="109">
        <v>23</v>
      </c>
      <c r="B25" s="130" t="s">
        <v>513</v>
      </c>
      <c r="C25" s="131">
        <v>43227</v>
      </c>
      <c r="D25" s="130" t="s">
        <v>228</v>
      </c>
      <c r="E25" s="132">
        <v>15</v>
      </c>
      <c r="F25" s="132">
        <v>15</v>
      </c>
      <c r="G25" s="140">
        <v>43411</v>
      </c>
      <c r="H25" s="125"/>
      <c r="I25" s="125"/>
      <c r="J25" s="19">
        <v>550</v>
      </c>
      <c r="K25" s="19">
        <v>550</v>
      </c>
      <c r="L25" s="142"/>
      <c r="M25" s="23"/>
    </row>
    <row r="26" spans="1:13" ht="21.75" customHeight="1">
      <c r="A26" s="109">
        <v>24</v>
      </c>
      <c r="B26" s="130" t="s">
        <v>568</v>
      </c>
      <c r="C26" s="131">
        <v>43227</v>
      </c>
      <c r="D26" s="130" t="s">
        <v>227</v>
      </c>
      <c r="E26" s="132">
        <v>45</v>
      </c>
      <c r="F26" s="132">
        <v>30</v>
      </c>
      <c r="G26" s="124">
        <v>43350</v>
      </c>
      <c r="H26" s="125"/>
      <c r="I26" s="125"/>
      <c r="J26" s="19">
        <v>52805.57</v>
      </c>
      <c r="K26" s="133">
        <v>7920.83</v>
      </c>
      <c r="L26" s="161" t="s">
        <v>865</v>
      </c>
      <c r="M26" s="23"/>
    </row>
    <row r="27" spans="1:13" ht="21.75" customHeight="1">
      <c r="A27" s="109">
        <v>25</v>
      </c>
      <c r="B27" s="130" t="s">
        <v>518</v>
      </c>
      <c r="C27" s="131">
        <v>43227</v>
      </c>
      <c r="D27" s="130" t="s">
        <v>228</v>
      </c>
      <c r="E27" s="132">
        <v>15</v>
      </c>
      <c r="F27" s="132">
        <v>15</v>
      </c>
      <c r="G27" s="140">
        <v>43411</v>
      </c>
      <c r="H27" s="125"/>
      <c r="I27" s="125"/>
      <c r="J27" s="19">
        <v>550</v>
      </c>
      <c r="K27" s="19">
        <v>550</v>
      </c>
      <c r="L27" s="128"/>
      <c r="M27" s="23"/>
    </row>
    <row r="28" spans="1:13" ht="21.75" customHeight="1">
      <c r="A28" s="109">
        <v>26</v>
      </c>
      <c r="B28" s="130" t="s">
        <v>528</v>
      </c>
      <c r="C28" s="114">
        <v>43227</v>
      </c>
      <c r="D28" s="130" t="s">
        <v>227</v>
      </c>
      <c r="E28" s="132">
        <v>15</v>
      </c>
      <c r="F28" s="132">
        <v>15</v>
      </c>
      <c r="G28" s="140">
        <v>43411</v>
      </c>
      <c r="H28" s="125"/>
      <c r="I28" s="125"/>
      <c r="J28" s="19">
        <v>550</v>
      </c>
      <c r="K28" s="19">
        <v>550</v>
      </c>
      <c r="L28" s="128"/>
      <c r="M28" s="23"/>
    </row>
    <row r="29" spans="1:13" ht="21.75" customHeight="1">
      <c r="A29" s="109">
        <v>27</v>
      </c>
      <c r="B29" s="130" t="s">
        <v>533</v>
      </c>
      <c r="C29" s="131">
        <v>43227</v>
      </c>
      <c r="D29" s="130" t="s">
        <v>227</v>
      </c>
      <c r="E29" s="132">
        <v>15</v>
      </c>
      <c r="F29" s="132">
        <v>10</v>
      </c>
      <c r="G29" s="124">
        <v>43350</v>
      </c>
      <c r="H29" s="125"/>
      <c r="I29" s="125"/>
      <c r="J29" s="19">
        <v>550</v>
      </c>
      <c r="K29" s="19">
        <v>550</v>
      </c>
      <c r="L29" s="81" t="s">
        <v>335</v>
      </c>
      <c r="M29" s="23"/>
    </row>
    <row r="30" spans="1:13" ht="21.75" customHeight="1">
      <c r="A30" s="109">
        <v>28</v>
      </c>
      <c r="B30" s="130" t="s">
        <v>569</v>
      </c>
      <c r="C30" s="131">
        <v>43227</v>
      </c>
      <c r="D30" s="130" t="s">
        <v>227</v>
      </c>
      <c r="E30" s="132">
        <v>15</v>
      </c>
      <c r="F30" s="132">
        <v>15</v>
      </c>
      <c r="G30" s="140">
        <v>43411</v>
      </c>
      <c r="H30" s="125"/>
      <c r="I30" s="125"/>
      <c r="J30" s="19">
        <v>550</v>
      </c>
      <c r="K30" s="133">
        <v>550</v>
      </c>
      <c r="L30" s="128"/>
      <c r="M30" s="23"/>
    </row>
    <row r="31" spans="1:13" ht="21.75" customHeight="1">
      <c r="A31" s="109">
        <v>29</v>
      </c>
      <c r="B31" s="130" t="s">
        <v>547</v>
      </c>
      <c r="C31" s="131">
        <v>43227</v>
      </c>
      <c r="D31" s="130" t="s">
        <v>228</v>
      </c>
      <c r="E31" s="132">
        <v>12</v>
      </c>
      <c r="F31" s="132">
        <v>7</v>
      </c>
      <c r="G31" s="124">
        <v>43350</v>
      </c>
      <c r="H31" s="125"/>
      <c r="I31" s="125"/>
      <c r="J31" s="19">
        <v>550</v>
      </c>
      <c r="K31" s="19">
        <v>550</v>
      </c>
      <c r="L31" s="81" t="s">
        <v>335</v>
      </c>
      <c r="M31" s="23"/>
    </row>
    <row r="32" spans="1:13" ht="21.75" customHeight="1">
      <c r="A32" s="109">
        <v>30</v>
      </c>
      <c r="B32" s="130" t="s">
        <v>519</v>
      </c>
      <c r="C32" s="114">
        <v>43227</v>
      </c>
      <c r="D32" s="130" t="s">
        <v>227</v>
      </c>
      <c r="E32" s="132">
        <v>45</v>
      </c>
      <c r="F32" s="132">
        <v>40</v>
      </c>
      <c r="G32" s="140">
        <v>43411</v>
      </c>
      <c r="H32" s="125"/>
      <c r="I32" s="125"/>
      <c r="J32" s="19">
        <v>131903.7</v>
      </c>
      <c r="K32" s="133">
        <v>20000</v>
      </c>
      <c r="L32" s="128"/>
      <c r="M32" s="23"/>
    </row>
    <row r="33" spans="1:13" ht="21.75" customHeight="1">
      <c r="A33" s="109">
        <v>31</v>
      </c>
      <c r="B33" s="130" t="s">
        <v>570</v>
      </c>
      <c r="C33" s="131"/>
      <c r="D33" s="130"/>
      <c r="E33" s="132"/>
      <c r="F33" s="132"/>
      <c r="G33" s="124"/>
      <c r="H33" s="125"/>
      <c r="I33" s="125"/>
      <c r="J33" s="19"/>
      <c r="K33" s="19"/>
      <c r="L33" s="110" t="s">
        <v>705</v>
      </c>
      <c r="M33" s="23"/>
    </row>
    <row r="34" spans="1:14" ht="21.75" customHeight="1">
      <c r="A34" s="109">
        <v>32</v>
      </c>
      <c r="B34" s="162" t="s">
        <v>571</v>
      </c>
      <c r="C34" s="131">
        <v>43234</v>
      </c>
      <c r="D34" s="130" t="s">
        <v>227</v>
      </c>
      <c r="E34" s="132">
        <v>30</v>
      </c>
      <c r="F34" s="132">
        <v>30</v>
      </c>
      <c r="G34" s="140">
        <v>43418</v>
      </c>
      <c r="H34" s="125"/>
      <c r="I34" s="125"/>
      <c r="J34" s="19">
        <v>98927.78</v>
      </c>
      <c r="K34" s="145">
        <v>0</v>
      </c>
      <c r="L34" s="128"/>
      <c r="M34" s="23"/>
      <c r="N34" s="163" t="s">
        <v>541</v>
      </c>
    </row>
    <row r="35" spans="1:13" ht="21.75" customHeight="1">
      <c r="A35" s="109">
        <v>33</v>
      </c>
      <c r="B35" s="130" t="s">
        <v>759</v>
      </c>
      <c r="C35" s="131">
        <v>43234</v>
      </c>
      <c r="D35" s="130" t="s">
        <v>228</v>
      </c>
      <c r="E35" s="132">
        <v>12</v>
      </c>
      <c r="F35" s="132">
        <v>7</v>
      </c>
      <c r="G35" s="124">
        <v>43357</v>
      </c>
      <c r="H35" s="125"/>
      <c r="I35" s="125"/>
      <c r="J35" s="19">
        <v>550</v>
      </c>
      <c r="K35" s="19">
        <v>550</v>
      </c>
      <c r="L35" s="67" t="s">
        <v>335</v>
      </c>
      <c r="M35" s="23"/>
    </row>
    <row r="36" spans="1:13" ht="21.75" customHeight="1">
      <c r="A36" s="109">
        <v>34</v>
      </c>
      <c r="B36" s="130" t="s">
        <v>572</v>
      </c>
      <c r="C36" s="131"/>
      <c r="D36" s="130"/>
      <c r="E36" s="132"/>
      <c r="F36" s="132"/>
      <c r="G36" s="124"/>
      <c r="H36" s="125"/>
      <c r="I36" s="125"/>
      <c r="J36" s="19"/>
      <c r="K36" s="19"/>
      <c r="L36" s="110" t="s">
        <v>682</v>
      </c>
      <c r="M36" s="23"/>
    </row>
    <row r="37" spans="1:13" ht="21.75" customHeight="1">
      <c r="A37" s="109">
        <v>35</v>
      </c>
      <c r="B37" s="130" t="s">
        <v>601</v>
      </c>
      <c r="C37" s="131">
        <v>43234</v>
      </c>
      <c r="D37" s="130" t="s">
        <v>227</v>
      </c>
      <c r="E37" s="132">
        <v>45</v>
      </c>
      <c r="F37" s="132">
        <v>40</v>
      </c>
      <c r="G37" s="124">
        <v>43357</v>
      </c>
      <c r="H37" s="125"/>
      <c r="I37" s="125"/>
      <c r="J37" s="19">
        <v>131903.7</v>
      </c>
      <c r="K37" s="19">
        <v>131903.7</v>
      </c>
      <c r="L37" s="161" t="s">
        <v>908</v>
      </c>
      <c r="M37" s="23"/>
    </row>
    <row r="38" spans="1:13" ht="21.75" customHeight="1">
      <c r="A38" s="109">
        <v>36</v>
      </c>
      <c r="B38" s="130" t="s">
        <v>573</v>
      </c>
      <c r="C38" s="131">
        <v>43234</v>
      </c>
      <c r="D38" s="130" t="s">
        <v>227</v>
      </c>
      <c r="E38" s="132">
        <v>15</v>
      </c>
      <c r="F38" s="132">
        <v>15</v>
      </c>
      <c r="G38" s="140">
        <v>43418</v>
      </c>
      <c r="H38" s="125"/>
      <c r="I38" s="125"/>
      <c r="J38" s="19">
        <v>550</v>
      </c>
      <c r="K38" s="19">
        <v>550</v>
      </c>
      <c r="L38" s="142"/>
      <c r="M38" s="23"/>
    </row>
    <row r="39" spans="1:13" ht="21.75" customHeight="1">
      <c r="A39" s="109">
        <v>37</v>
      </c>
      <c r="B39" s="130" t="s">
        <v>634</v>
      </c>
      <c r="C39" s="131">
        <v>43234</v>
      </c>
      <c r="D39" s="130" t="s">
        <v>227</v>
      </c>
      <c r="E39" s="132">
        <v>30</v>
      </c>
      <c r="F39" s="132">
        <v>15</v>
      </c>
      <c r="G39" s="124">
        <v>43357</v>
      </c>
      <c r="H39" s="125"/>
      <c r="I39" s="125"/>
      <c r="J39" s="19">
        <v>49463.89</v>
      </c>
      <c r="K39" s="145">
        <v>0</v>
      </c>
      <c r="L39" s="161" t="s">
        <v>865</v>
      </c>
      <c r="M39" s="23"/>
    </row>
    <row r="40" spans="1:13" ht="21.75" customHeight="1">
      <c r="A40" s="109">
        <v>38</v>
      </c>
      <c r="B40" s="130" t="s">
        <v>574</v>
      </c>
      <c r="C40" s="131">
        <v>43236</v>
      </c>
      <c r="D40" s="130" t="s">
        <v>227</v>
      </c>
      <c r="E40" s="132">
        <v>15</v>
      </c>
      <c r="F40" s="132">
        <v>15</v>
      </c>
      <c r="G40" s="124">
        <v>43359</v>
      </c>
      <c r="H40" s="125"/>
      <c r="I40" s="125"/>
      <c r="J40" s="19">
        <v>550</v>
      </c>
      <c r="K40" s="19">
        <v>550</v>
      </c>
      <c r="L40" s="67" t="s">
        <v>335</v>
      </c>
      <c r="M40" s="23"/>
    </row>
    <row r="41" spans="1:13" ht="21.75" customHeight="1">
      <c r="A41" s="109">
        <v>39</v>
      </c>
      <c r="B41" s="130" t="s">
        <v>575</v>
      </c>
      <c r="C41" s="131">
        <v>43236</v>
      </c>
      <c r="D41" s="130" t="s">
        <v>227</v>
      </c>
      <c r="E41" s="132">
        <v>15</v>
      </c>
      <c r="F41" s="132">
        <v>15</v>
      </c>
      <c r="G41" s="140">
        <v>43420</v>
      </c>
      <c r="H41" s="125"/>
      <c r="I41" s="125"/>
      <c r="J41" s="19">
        <v>550</v>
      </c>
      <c r="K41" s="19">
        <v>550</v>
      </c>
      <c r="L41" s="142"/>
      <c r="M41" s="23"/>
    </row>
    <row r="42" spans="1:13" ht="21.75" customHeight="1">
      <c r="A42" s="109">
        <v>40</v>
      </c>
      <c r="B42" s="130" t="s">
        <v>605</v>
      </c>
      <c r="C42" s="131">
        <v>43236</v>
      </c>
      <c r="D42" s="130" t="s">
        <v>227</v>
      </c>
      <c r="E42" s="132">
        <v>200</v>
      </c>
      <c r="F42" s="132">
        <v>200</v>
      </c>
      <c r="G42" s="124">
        <v>43601</v>
      </c>
      <c r="H42" s="125"/>
      <c r="I42" s="125"/>
      <c r="J42" s="19">
        <v>158271.76</v>
      </c>
      <c r="K42" s="19">
        <v>158271.76</v>
      </c>
      <c r="L42" s="67" t="s">
        <v>335</v>
      </c>
      <c r="M42" s="23"/>
    </row>
    <row r="43" spans="1:13" ht="21.75" customHeight="1">
      <c r="A43" s="109">
        <v>41</v>
      </c>
      <c r="B43" s="130" t="s">
        <v>576</v>
      </c>
      <c r="C43" s="131"/>
      <c r="D43" s="130"/>
      <c r="E43" s="132"/>
      <c r="F43" s="132"/>
      <c r="G43" s="124"/>
      <c r="H43" s="125"/>
      <c r="I43" s="125"/>
      <c r="J43" s="19"/>
      <c r="K43" s="133"/>
      <c r="L43" s="110" t="s">
        <v>681</v>
      </c>
      <c r="M43" s="23"/>
    </row>
    <row r="44" spans="1:13" ht="21.75" customHeight="1">
      <c r="A44" s="109">
        <v>42</v>
      </c>
      <c r="B44" s="130" t="s">
        <v>577</v>
      </c>
      <c r="C44" s="131">
        <v>43236</v>
      </c>
      <c r="D44" s="130" t="s">
        <v>227</v>
      </c>
      <c r="E44" s="132">
        <v>15</v>
      </c>
      <c r="F44" s="132">
        <v>12</v>
      </c>
      <c r="G44" s="124">
        <v>43359</v>
      </c>
      <c r="H44" s="125"/>
      <c r="I44" s="125"/>
      <c r="J44" s="19">
        <v>550</v>
      </c>
      <c r="K44" s="19">
        <v>550</v>
      </c>
      <c r="L44" s="161" t="s">
        <v>865</v>
      </c>
      <c r="M44" s="23"/>
    </row>
    <row r="45" spans="1:13" ht="21.75" customHeight="1">
      <c r="A45" s="109">
        <v>43</v>
      </c>
      <c r="B45" s="130" t="s">
        <v>578</v>
      </c>
      <c r="C45" s="131">
        <v>43241</v>
      </c>
      <c r="D45" s="130" t="s">
        <v>228</v>
      </c>
      <c r="E45" s="132">
        <v>15</v>
      </c>
      <c r="F45" s="132">
        <v>15</v>
      </c>
      <c r="G45" s="140">
        <v>43425</v>
      </c>
      <c r="H45" s="125"/>
      <c r="I45" s="125"/>
      <c r="J45" s="19">
        <v>550</v>
      </c>
      <c r="K45" s="133">
        <v>550</v>
      </c>
      <c r="L45" s="142"/>
      <c r="M45" s="23"/>
    </row>
    <row r="46" spans="1:14" ht="21.75" customHeight="1">
      <c r="A46" s="109">
        <v>44</v>
      </c>
      <c r="B46" s="162" t="s">
        <v>603</v>
      </c>
      <c r="C46" s="131">
        <v>43241</v>
      </c>
      <c r="D46" s="130" t="s">
        <v>227</v>
      </c>
      <c r="E46" s="132">
        <v>60</v>
      </c>
      <c r="F46" s="132">
        <v>60</v>
      </c>
      <c r="G46" s="124" t="s">
        <v>604</v>
      </c>
      <c r="H46" s="125"/>
      <c r="I46" s="125"/>
      <c r="J46" s="19">
        <v>197855.56</v>
      </c>
      <c r="K46" s="133">
        <v>0</v>
      </c>
      <c r="L46" s="142"/>
      <c r="M46" s="23"/>
      <c r="N46" s="163" t="s">
        <v>541</v>
      </c>
    </row>
    <row r="47" spans="1:13" ht="21.75" customHeight="1">
      <c r="A47" s="109">
        <v>45</v>
      </c>
      <c r="B47" s="130" t="s">
        <v>616</v>
      </c>
      <c r="C47" s="114">
        <v>43241</v>
      </c>
      <c r="D47" s="130" t="s">
        <v>227</v>
      </c>
      <c r="E47" s="132">
        <v>15</v>
      </c>
      <c r="F47" s="132">
        <v>10</v>
      </c>
      <c r="G47" s="124">
        <v>43364</v>
      </c>
      <c r="H47" s="125"/>
      <c r="I47" s="125"/>
      <c r="J47" s="19">
        <v>550</v>
      </c>
      <c r="K47" s="133">
        <v>0</v>
      </c>
      <c r="L47" s="67" t="s">
        <v>335</v>
      </c>
      <c r="M47" s="23"/>
    </row>
    <row r="48" spans="1:13" ht="21.75" customHeight="1">
      <c r="A48" s="109">
        <v>46</v>
      </c>
      <c r="B48" s="130" t="s">
        <v>579</v>
      </c>
      <c r="C48" s="114"/>
      <c r="D48" s="130"/>
      <c r="E48" s="132"/>
      <c r="F48" s="132"/>
      <c r="G48" s="124"/>
      <c r="H48" s="125"/>
      <c r="I48" s="125"/>
      <c r="J48" s="19"/>
      <c r="K48" s="133"/>
      <c r="L48" s="110" t="s">
        <v>700</v>
      </c>
      <c r="M48" s="23"/>
    </row>
    <row r="49" spans="1:13" ht="21.75" customHeight="1">
      <c r="A49" s="109">
        <v>47</v>
      </c>
      <c r="B49" s="130" t="s">
        <v>582</v>
      </c>
      <c r="C49" s="114">
        <v>43241</v>
      </c>
      <c r="D49" s="130" t="s">
        <v>228</v>
      </c>
      <c r="E49" s="132">
        <v>12</v>
      </c>
      <c r="F49" s="132">
        <v>7</v>
      </c>
      <c r="G49" s="124">
        <v>43364</v>
      </c>
      <c r="H49" s="125"/>
      <c r="I49" s="125"/>
      <c r="J49" s="19">
        <v>550</v>
      </c>
      <c r="K49" s="133">
        <v>550</v>
      </c>
      <c r="L49" s="81" t="s">
        <v>335</v>
      </c>
      <c r="M49" s="23"/>
    </row>
    <row r="50" spans="1:13" ht="21.75" customHeight="1">
      <c r="A50" s="109">
        <v>48</v>
      </c>
      <c r="B50" s="130" t="s">
        <v>580</v>
      </c>
      <c r="C50" s="114">
        <v>43241</v>
      </c>
      <c r="D50" s="130" t="s">
        <v>227</v>
      </c>
      <c r="E50" s="132">
        <v>15</v>
      </c>
      <c r="F50" s="132">
        <v>15</v>
      </c>
      <c r="G50" s="140">
        <v>43425</v>
      </c>
      <c r="H50" s="125"/>
      <c r="I50" s="125"/>
      <c r="J50" s="19">
        <v>550</v>
      </c>
      <c r="K50" s="133">
        <v>550</v>
      </c>
      <c r="L50" s="142"/>
      <c r="M50" s="23"/>
    </row>
    <row r="51" spans="1:13" ht="21.75" customHeight="1">
      <c r="A51" s="109">
        <v>49</v>
      </c>
      <c r="B51" s="130" t="s">
        <v>581</v>
      </c>
      <c r="C51" s="114">
        <v>43241</v>
      </c>
      <c r="D51" s="130" t="s">
        <v>227</v>
      </c>
      <c r="E51" s="132">
        <v>15</v>
      </c>
      <c r="F51" s="132">
        <v>10</v>
      </c>
      <c r="G51" s="124">
        <v>43364</v>
      </c>
      <c r="H51" s="125"/>
      <c r="I51" s="125"/>
      <c r="J51" s="19">
        <v>550</v>
      </c>
      <c r="K51" s="133">
        <v>550</v>
      </c>
      <c r="L51" s="67" t="s">
        <v>335</v>
      </c>
      <c r="M51" s="23"/>
    </row>
    <row r="52" spans="1:13" ht="21.75" customHeight="1">
      <c r="A52" s="109">
        <v>50</v>
      </c>
      <c r="B52" s="130" t="s">
        <v>596</v>
      </c>
      <c r="C52" s="114">
        <v>43242</v>
      </c>
      <c r="D52" s="130" t="s">
        <v>228</v>
      </c>
      <c r="E52" s="132">
        <v>5</v>
      </c>
      <c r="F52" s="132">
        <v>5</v>
      </c>
      <c r="G52" s="124">
        <v>43365</v>
      </c>
      <c r="H52" s="125"/>
      <c r="I52" s="125"/>
      <c r="J52" s="19">
        <v>550</v>
      </c>
      <c r="K52" s="133">
        <v>550</v>
      </c>
      <c r="L52" s="106" t="s">
        <v>335</v>
      </c>
      <c r="M52" s="23"/>
    </row>
    <row r="53" spans="1:14" ht="21.75" customHeight="1">
      <c r="A53" s="109">
        <v>51</v>
      </c>
      <c r="B53" s="162" t="s">
        <v>602</v>
      </c>
      <c r="C53" s="114">
        <v>43243</v>
      </c>
      <c r="D53" s="130" t="s">
        <v>227</v>
      </c>
      <c r="E53" s="132">
        <v>60</v>
      </c>
      <c r="F53" s="132">
        <v>60</v>
      </c>
      <c r="G53" s="140">
        <v>43427</v>
      </c>
      <c r="H53" s="125"/>
      <c r="I53" s="125"/>
      <c r="J53" s="133">
        <v>52805.57</v>
      </c>
      <c r="K53" s="133">
        <v>52805.57</v>
      </c>
      <c r="L53" s="142"/>
      <c r="M53" s="23"/>
      <c r="N53" s="163" t="s">
        <v>541</v>
      </c>
    </row>
    <row r="54" spans="1:14" ht="21.75" customHeight="1">
      <c r="A54" s="109">
        <v>52</v>
      </c>
      <c r="B54" s="162" t="s">
        <v>631</v>
      </c>
      <c r="C54" s="114">
        <v>43243</v>
      </c>
      <c r="D54" s="130" t="s">
        <v>227</v>
      </c>
      <c r="E54" s="132">
        <v>50</v>
      </c>
      <c r="F54" s="132">
        <v>50</v>
      </c>
      <c r="G54" s="140">
        <v>43427</v>
      </c>
      <c r="H54" s="125"/>
      <c r="I54" s="125"/>
      <c r="J54" s="19">
        <v>52805.57</v>
      </c>
      <c r="K54" s="19">
        <v>52805.57</v>
      </c>
      <c r="L54" s="67" t="s">
        <v>335</v>
      </c>
      <c r="M54" s="23"/>
      <c r="N54" s="163" t="s">
        <v>541</v>
      </c>
    </row>
    <row r="55" spans="1:14" ht="21.75" customHeight="1">
      <c r="A55" s="109">
        <v>53</v>
      </c>
      <c r="B55" s="162" t="s">
        <v>600</v>
      </c>
      <c r="C55" s="114">
        <v>43243</v>
      </c>
      <c r="D55" s="130" t="s">
        <v>227</v>
      </c>
      <c r="E55" s="132">
        <v>150</v>
      </c>
      <c r="F55" s="132">
        <v>143</v>
      </c>
      <c r="G55" s="124">
        <v>43366</v>
      </c>
      <c r="H55" s="125"/>
      <c r="I55" s="125"/>
      <c r="J55" s="133">
        <v>52805.57</v>
      </c>
      <c r="K55" s="133">
        <v>52805.57</v>
      </c>
      <c r="L55" s="81" t="s">
        <v>335</v>
      </c>
      <c r="M55" s="23"/>
      <c r="N55" s="163" t="s">
        <v>541</v>
      </c>
    </row>
    <row r="56" spans="1:13" ht="21.75" customHeight="1">
      <c r="A56" s="109">
        <v>54</v>
      </c>
      <c r="B56" s="130" t="s">
        <v>597</v>
      </c>
      <c r="C56" s="114"/>
      <c r="D56" s="130"/>
      <c r="E56" s="132"/>
      <c r="F56" s="132"/>
      <c r="G56" s="124"/>
      <c r="H56" s="125"/>
      <c r="I56" s="125"/>
      <c r="J56" s="19"/>
      <c r="K56" s="133"/>
      <c r="L56" s="110" t="s">
        <v>701</v>
      </c>
      <c r="M56" s="23"/>
    </row>
    <row r="57" spans="1:13" ht="21.75" customHeight="1">
      <c r="A57" s="109">
        <v>55</v>
      </c>
      <c r="B57" s="130" t="s">
        <v>610</v>
      </c>
      <c r="C57" s="114">
        <v>43245</v>
      </c>
      <c r="D57" s="130" t="s">
        <v>227</v>
      </c>
      <c r="E57" s="132">
        <v>15</v>
      </c>
      <c r="F57" s="132">
        <v>15</v>
      </c>
      <c r="G57" s="140">
        <v>43429</v>
      </c>
      <c r="H57" s="125"/>
      <c r="I57" s="125"/>
      <c r="J57" s="19">
        <v>550</v>
      </c>
      <c r="K57" s="133">
        <v>550</v>
      </c>
      <c r="L57" s="142"/>
      <c r="M57" s="23"/>
    </row>
    <row r="58" spans="1:13" ht="21.75" customHeight="1">
      <c r="A58" s="109">
        <v>56</v>
      </c>
      <c r="B58" s="130" t="s">
        <v>598</v>
      </c>
      <c r="C58" s="114"/>
      <c r="D58" s="130"/>
      <c r="E58" s="132"/>
      <c r="F58" s="132"/>
      <c r="G58" s="124"/>
      <c r="H58" s="125"/>
      <c r="I58" s="125"/>
      <c r="J58" s="19"/>
      <c r="K58" s="133"/>
      <c r="L58" s="110" t="s">
        <v>704</v>
      </c>
      <c r="M58" s="23"/>
    </row>
    <row r="59" spans="1:13" ht="21.75" customHeight="1">
      <c r="A59" s="109">
        <v>57</v>
      </c>
      <c r="B59" s="130" t="s">
        <v>599</v>
      </c>
      <c r="C59" s="114">
        <v>43245</v>
      </c>
      <c r="D59" s="130" t="s">
        <v>227</v>
      </c>
      <c r="E59" s="132">
        <v>15</v>
      </c>
      <c r="F59" s="132">
        <v>15</v>
      </c>
      <c r="G59" s="124">
        <v>43368</v>
      </c>
      <c r="H59" s="125"/>
      <c r="I59" s="125"/>
      <c r="J59" s="19">
        <v>550</v>
      </c>
      <c r="K59" s="133">
        <v>550</v>
      </c>
      <c r="L59" s="18" t="s">
        <v>335</v>
      </c>
      <c r="M59" s="23"/>
    </row>
    <row r="60" spans="1:14" ht="21.75" customHeight="1">
      <c r="A60" s="109">
        <v>58</v>
      </c>
      <c r="B60" s="162" t="s">
        <v>633</v>
      </c>
      <c r="C60" s="114">
        <v>43245</v>
      </c>
      <c r="D60" s="130" t="s">
        <v>228</v>
      </c>
      <c r="E60" s="132">
        <v>0.35</v>
      </c>
      <c r="F60" s="132">
        <v>0.35</v>
      </c>
      <c r="G60" s="124">
        <v>43368</v>
      </c>
      <c r="H60" s="125"/>
      <c r="I60" s="125"/>
      <c r="J60" s="19">
        <v>16908.94</v>
      </c>
      <c r="K60" s="133">
        <v>0</v>
      </c>
      <c r="L60" s="128"/>
      <c r="M60" s="23"/>
      <c r="N60" s="163" t="s">
        <v>541</v>
      </c>
    </row>
    <row r="61" spans="1:13" ht="21.75" customHeight="1">
      <c r="A61" s="109">
        <v>59</v>
      </c>
      <c r="B61" s="130" t="s">
        <v>635</v>
      </c>
      <c r="C61" s="114">
        <v>43245</v>
      </c>
      <c r="D61" s="130" t="s">
        <v>227</v>
      </c>
      <c r="E61" s="132">
        <v>30</v>
      </c>
      <c r="F61" s="132">
        <v>15</v>
      </c>
      <c r="G61" s="124">
        <v>43368</v>
      </c>
      <c r="H61" s="125"/>
      <c r="I61" s="125"/>
      <c r="J61" s="19">
        <v>49463.89</v>
      </c>
      <c r="K61" s="19">
        <v>49463.89</v>
      </c>
      <c r="L61" s="81" t="s">
        <v>335</v>
      </c>
      <c r="M61" s="23"/>
    </row>
    <row r="62" spans="1:13" ht="21.75" customHeight="1">
      <c r="A62" s="109">
        <v>60</v>
      </c>
      <c r="B62" s="130" t="s">
        <v>732</v>
      </c>
      <c r="C62" s="114">
        <v>43245</v>
      </c>
      <c r="D62" s="130" t="s">
        <v>227</v>
      </c>
      <c r="E62" s="132">
        <v>35</v>
      </c>
      <c r="F62" s="132">
        <v>30</v>
      </c>
      <c r="G62" s="140">
        <v>43429</v>
      </c>
      <c r="H62" s="125"/>
      <c r="I62" s="125"/>
      <c r="J62" s="19">
        <v>52805.57</v>
      </c>
      <c r="K62" s="133">
        <v>8000</v>
      </c>
      <c r="L62" s="81" t="s">
        <v>335</v>
      </c>
      <c r="M62" s="23"/>
    </row>
    <row r="63" spans="1:13" ht="21.75" customHeight="1">
      <c r="A63" s="109">
        <v>61</v>
      </c>
      <c r="B63" s="130" t="s">
        <v>608</v>
      </c>
      <c r="C63" s="114">
        <v>43245</v>
      </c>
      <c r="D63" s="130" t="s">
        <v>227</v>
      </c>
      <c r="E63" s="132">
        <v>15</v>
      </c>
      <c r="F63" s="132">
        <v>15</v>
      </c>
      <c r="G63" s="140">
        <v>43429</v>
      </c>
      <c r="H63" s="125"/>
      <c r="I63" s="125"/>
      <c r="J63" s="19">
        <v>550</v>
      </c>
      <c r="K63" s="133">
        <v>550</v>
      </c>
      <c r="L63" s="128"/>
      <c r="M63" s="23"/>
    </row>
    <row r="64" spans="1:13" ht="21.75" customHeight="1">
      <c r="A64" s="109">
        <v>62</v>
      </c>
      <c r="B64" s="130" t="s">
        <v>611</v>
      </c>
      <c r="C64" s="114"/>
      <c r="D64" s="130"/>
      <c r="E64" s="132"/>
      <c r="F64" s="132"/>
      <c r="G64" s="124"/>
      <c r="H64" s="125"/>
      <c r="I64" s="125"/>
      <c r="J64" s="19"/>
      <c r="K64" s="133"/>
      <c r="L64" s="110" t="s">
        <v>699</v>
      </c>
      <c r="M64" s="23"/>
    </row>
    <row r="65" spans="1:13" ht="21.75" customHeight="1">
      <c r="A65" s="109">
        <v>63</v>
      </c>
      <c r="B65" s="130" t="s">
        <v>612</v>
      </c>
      <c r="C65" s="114">
        <v>43245</v>
      </c>
      <c r="D65" s="130" t="s">
        <v>227</v>
      </c>
      <c r="E65" s="132">
        <v>15</v>
      </c>
      <c r="F65" s="132">
        <v>15</v>
      </c>
      <c r="G65" s="140">
        <v>43429</v>
      </c>
      <c r="H65" s="125"/>
      <c r="I65" s="125"/>
      <c r="J65" s="19">
        <v>550</v>
      </c>
      <c r="K65" s="133">
        <v>550</v>
      </c>
      <c r="L65" s="128"/>
      <c r="M65" s="23"/>
    </row>
    <row r="66" spans="1:14" ht="21.75" customHeight="1">
      <c r="A66" s="109">
        <v>64</v>
      </c>
      <c r="B66" s="162" t="s">
        <v>656</v>
      </c>
      <c r="C66" s="114">
        <v>43248</v>
      </c>
      <c r="D66" s="130" t="s">
        <v>228</v>
      </c>
      <c r="E66" s="132">
        <v>5</v>
      </c>
      <c r="F66" s="132">
        <v>5</v>
      </c>
      <c r="G66" s="124">
        <v>43371</v>
      </c>
      <c r="H66" s="125"/>
      <c r="I66" s="125"/>
      <c r="J66" s="19">
        <v>16908.94</v>
      </c>
      <c r="K66" s="19">
        <v>16908.94</v>
      </c>
      <c r="L66" s="18" t="s">
        <v>335</v>
      </c>
      <c r="M66" s="23"/>
      <c r="N66" s="163" t="s">
        <v>541</v>
      </c>
    </row>
    <row r="67" spans="1:13" ht="21.75" customHeight="1">
      <c r="A67" s="109">
        <v>65</v>
      </c>
      <c r="B67" s="130" t="s">
        <v>646</v>
      </c>
      <c r="C67" s="114">
        <v>43250</v>
      </c>
      <c r="D67" s="130" t="s">
        <v>227</v>
      </c>
      <c r="E67" s="132">
        <v>15</v>
      </c>
      <c r="F67" s="132">
        <v>10</v>
      </c>
      <c r="G67" s="124">
        <v>43373</v>
      </c>
      <c r="H67" s="125"/>
      <c r="I67" s="125"/>
      <c r="J67" s="19">
        <v>550</v>
      </c>
      <c r="K67" s="133">
        <v>550</v>
      </c>
      <c r="L67" s="18" t="s">
        <v>335</v>
      </c>
      <c r="M67" s="23"/>
    </row>
    <row r="68" spans="1:13" ht="21.75" customHeight="1">
      <c r="A68" s="109">
        <v>66</v>
      </c>
      <c r="B68" s="130" t="s">
        <v>661</v>
      </c>
      <c r="C68" s="114">
        <v>43250</v>
      </c>
      <c r="D68" s="130" t="s">
        <v>227</v>
      </c>
      <c r="E68" s="132">
        <v>15</v>
      </c>
      <c r="F68" s="132">
        <v>15</v>
      </c>
      <c r="G68" s="140">
        <v>43434</v>
      </c>
      <c r="H68" s="125"/>
      <c r="I68" s="125"/>
      <c r="J68" s="19">
        <v>550</v>
      </c>
      <c r="K68" s="133">
        <v>550</v>
      </c>
      <c r="L68" s="128"/>
      <c r="M68" s="23"/>
    </row>
    <row r="69" spans="1:13" ht="21.75" customHeight="1">
      <c r="A69" s="109">
        <v>67</v>
      </c>
      <c r="B69" s="130" t="s">
        <v>615</v>
      </c>
      <c r="C69" s="114">
        <v>43250</v>
      </c>
      <c r="D69" s="130" t="s">
        <v>227</v>
      </c>
      <c r="E69" s="132">
        <v>15</v>
      </c>
      <c r="F69" s="132">
        <v>15</v>
      </c>
      <c r="G69" s="140">
        <v>43434</v>
      </c>
      <c r="H69" s="125"/>
      <c r="I69" s="125"/>
      <c r="J69" s="19">
        <v>550</v>
      </c>
      <c r="K69" s="133">
        <v>550</v>
      </c>
      <c r="L69" s="128"/>
      <c r="M69" s="23"/>
    </row>
    <row r="70" spans="1:13" ht="21.75" customHeight="1">
      <c r="A70" s="109">
        <v>68</v>
      </c>
      <c r="B70" s="130" t="s">
        <v>662</v>
      </c>
      <c r="C70" s="114">
        <v>43250</v>
      </c>
      <c r="D70" s="130" t="s">
        <v>227</v>
      </c>
      <c r="E70" s="132">
        <v>15</v>
      </c>
      <c r="F70" s="132">
        <v>15</v>
      </c>
      <c r="G70" s="140">
        <v>43434</v>
      </c>
      <c r="H70" s="125"/>
      <c r="I70" s="125"/>
      <c r="J70" s="19">
        <v>550</v>
      </c>
      <c r="K70" s="133">
        <v>550</v>
      </c>
      <c r="L70" s="68" t="s">
        <v>335</v>
      </c>
      <c r="M70" s="23"/>
    </row>
    <row r="71" spans="1:13" ht="21.75" customHeight="1">
      <c r="A71" s="109">
        <v>69</v>
      </c>
      <c r="B71" s="130" t="s">
        <v>614</v>
      </c>
      <c r="C71" s="114">
        <v>43250</v>
      </c>
      <c r="D71" s="130" t="s">
        <v>227</v>
      </c>
      <c r="E71" s="132">
        <v>15</v>
      </c>
      <c r="F71" s="132">
        <v>15</v>
      </c>
      <c r="G71" s="124">
        <v>43373</v>
      </c>
      <c r="H71" s="125"/>
      <c r="I71" s="125"/>
      <c r="J71" s="19">
        <v>16908.94</v>
      </c>
      <c r="K71" s="19">
        <v>16908.94</v>
      </c>
      <c r="L71" s="184" t="s">
        <v>904</v>
      </c>
      <c r="M71" s="23"/>
    </row>
    <row r="72" spans="1:13" ht="21.75" customHeight="1">
      <c r="A72" s="109">
        <v>70</v>
      </c>
      <c r="B72" s="130" t="s">
        <v>657</v>
      </c>
      <c r="C72" s="114">
        <v>43250</v>
      </c>
      <c r="D72" s="130" t="s">
        <v>227</v>
      </c>
      <c r="E72" s="132">
        <v>15</v>
      </c>
      <c r="F72" s="132">
        <v>15</v>
      </c>
      <c r="G72" s="124">
        <v>43373</v>
      </c>
      <c r="H72" s="125"/>
      <c r="I72" s="125"/>
      <c r="J72" s="19">
        <v>550</v>
      </c>
      <c r="K72" s="133">
        <v>550</v>
      </c>
      <c r="L72" s="184" t="s">
        <v>904</v>
      </c>
      <c r="M72" s="23"/>
    </row>
    <row r="73" spans="1:13" ht="21.75" customHeight="1">
      <c r="A73" s="109">
        <v>71</v>
      </c>
      <c r="B73" s="130" t="s">
        <v>647</v>
      </c>
      <c r="C73" s="114">
        <v>43250</v>
      </c>
      <c r="D73" s="130" t="s">
        <v>227</v>
      </c>
      <c r="E73" s="132">
        <v>25</v>
      </c>
      <c r="F73" s="132">
        <v>10</v>
      </c>
      <c r="G73" s="124">
        <v>43373</v>
      </c>
      <c r="H73" s="125"/>
      <c r="I73" s="125"/>
      <c r="J73" s="19">
        <v>32975.93</v>
      </c>
      <c r="K73" s="133">
        <v>5000</v>
      </c>
      <c r="L73" s="184" t="s">
        <v>904</v>
      </c>
      <c r="M73" s="23"/>
    </row>
    <row r="74" spans="1:13" ht="21.75" customHeight="1">
      <c r="A74" s="109">
        <v>72</v>
      </c>
      <c r="B74" s="130" t="s">
        <v>620</v>
      </c>
      <c r="C74" s="114">
        <v>43250</v>
      </c>
      <c r="D74" s="130" t="s">
        <v>228</v>
      </c>
      <c r="E74" s="132">
        <v>15</v>
      </c>
      <c r="F74" s="132">
        <v>15</v>
      </c>
      <c r="G74" s="140">
        <v>43434</v>
      </c>
      <c r="H74" s="125"/>
      <c r="I74" s="125"/>
      <c r="J74" s="19">
        <v>550</v>
      </c>
      <c r="K74" s="133">
        <v>550</v>
      </c>
      <c r="L74" s="128"/>
      <c r="M74" s="23"/>
    </row>
    <row r="75" spans="1:13" ht="21.75" customHeight="1">
      <c r="A75" s="109">
        <v>73</v>
      </c>
      <c r="B75" s="130" t="s">
        <v>621</v>
      </c>
      <c r="C75" s="114">
        <v>43250</v>
      </c>
      <c r="D75" s="130" t="s">
        <v>227</v>
      </c>
      <c r="E75" s="132">
        <v>15</v>
      </c>
      <c r="F75" s="132">
        <v>15</v>
      </c>
      <c r="G75" s="140">
        <v>43434</v>
      </c>
      <c r="H75" s="125"/>
      <c r="I75" s="125"/>
      <c r="J75" s="19">
        <v>550</v>
      </c>
      <c r="K75" s="133">
        <v>550</v>
      </c>
      <c r="L75" s="128"/>
      <c r="M75" s="23"/>
    </row>
    <row r="76" spans="1:13" ht="21.75" customHeight="1">
      <c r="A76" s="109">
        <v>74</v>
      </c>
      <c r="B76" s="130" t="s">
        <v>613</v>
      </c>
      <c r="C76" s="114">
        <v>43250</v>
      </c>
      <c r="D76" s="130" t="s">
        <v>227</v>
      </c>
      <c r="E76" s="132">
        <v>35</v>
      </c>
      <c r="F76" s="132">
        <v>20</v>
      </c>
      <c r="G76" s="124">
        <v>43373</v>
      </c>
      <c r="H76" s="125"/>
      <c r="I76" s="125"/>
      <c r="J76" s="19">
        <v>65951.85</v>
      </c>
      <c r="K76" s="19">
        <v>65951.85</v>
      </c>
      <c r="L76" s="68" t="s">
        <v>335</v>
      </c>
      <c r="M76" s="23"/>
    </row>
    <row r="77" spans="1:13" ht="21.75" customHeight="1">
      <c r="A77" s="109">
        <v>75</v>
      </c>
      <c r="B77" s="130" t="s">
        <v>658</v>
      </c>
      <c r="C77" s="114">
        <v>43250</v>
      </c>
      <c r="D77" s="130" t="s">
        <v>228</v>
      </c>
      <c r="E77" s="132">
        <v>15</v>
      </c>
      <c r="F77" s="132">
        <v>15</v>
      </c>
      <c r="G77" s="124">
        <v>43373</v>
      </c>
      <c r="H77" s="125"/>
      <c r="I77" s="125"/>
      <c r="J77" s="19">
        <v>550</v>
      </c>
      <c r="K77" s="133">
        <v>550</v>
      </c>
      <c r="L77" s="68" t="s">
        <v>335</v>
      </c>
      <c r="M77" s="23"/>
    </row>
    <row r="78" spans="1:13" ht="21.75" customHeight="1">
      <c r="A78" s="109">
        <v>76</v>
      </c>
      <c r="B78" s="130" t="s">
        <v>622</v>
      </c>
      <c r="C78" s="114">
        <v>43250</v>
      </c>
      <c r="D78" s="130" t="s">
        <v>227</v>
      </c>
      <c r="E78" s="132">
        <v>15</v>
      </c>
      <c r="F78" s="132">
        <v>15</v>
      </c>
      <c r="G78" s="140">
        <v>43434</v>
      </c>
      <c r="H78" s="125"/>
      <c r="I78" s="125"/>
      <c r="J78" s="19">
        <v>550</v>
      </c>
      <c r="K78" s="133">
        <v>550</v>
      </c>
      <c r="L78" s="128"/>
      <c r="M78" s="23"/>
    </row>
    <row r="79" spans="1:13" ht="21.75" customHeight="1">
      <c r="A79" s="109">
        <v>77</v>
      </c>
      <c r="B79" s="130" t="s">
        <v>712</v>
      </c>
      <c r="C79" s="114">
        <v>43250</v>
      </c>
      <c r="D79" s="130" t="s">
        <v>227</v>
      </c>
      <c r="E79" s="132">
        <v>15</v>
      </c>
      <c r="F79" s="132">
        <v>15</v>
      </c>
      <c r="G79" s="140">
        <v>43434</v>
      </c>
      <c r="H79" s="125"/>
      <c r="I79" s="125"/>
      <c r="J79" s="19">
        <v>550</v>
      </c>
      <c r="K79" s="133">
        <v>550</v>
      </c>
      <c r="L79" s="110"/>
      <c r="M79" s="23"/>
    </row>
    <row r="80" spans="1:13" ht="21.75" customHeight="1">
      <c r="A80" s="109">
        <v>78</v>
      </c>
      <c r="B80" s="130" t="s">
        <v>619</v>
      </c>
      <c r="C80" s="114">
        <v>43251</v>
      </c>
      <c r="D80" s="130" t="s">
        <v>227</v>
      </c>
      <c r="E80" s="132">
        <v>15</v>
      </c>
      <c r="F80" s="132">
        <v>10</v>
      </c>
      <c r="G80" s="124" t="s">
        <v>623</v>
      </c>
      <c r="H80" s="125"/>
      <c r="I80" s="125"/>
      <c r="J80" s="19">
        <v>550</v>
      </c>
      <c r="K80" s="133">
        <v>550</v>
      </c>
      <c r="L80" s="18" t="s">
        <v>335</v>
      </c>
      <c r="M80" s="23"/>
    </row>
    <row r="81" spans="1:13" ht="21.75" customHeight="1">
      <c r="A81" s="109">
        <v>79</v>
      </c>
      <c r="B81" s="130" t="s">
        <v>771</v>
      </c>
      <c r="C81" s="114">
        <v>43251</v>
      </c>
      <c r="D81" s="130" t="s">
        <v>227</v>
      </c>
      <c r="E81" s="132">
        <v>15</v>
      </c>
      <c r="F81" s="132">
        <v>15</v>
      </c>
      <c r="G81" s="140" t="s">
        <v>660</v>
      </c>
      <c r="H81" s="125"/>
      <c r="I81" s="125"/>
      <c r="J81" s="19">
        <v>550</v>
      </c>
      <c r="K81" s="133">
        <v>550</v>
      </c>
      <c r="L81" s="110"/>
      <c r="M81" s="23"/>
    </row>
    <row r="82" spans="1:13" ht="21.75" customHeight="1">
      <c r="A82" s="109">
        <v>80</v>
      </c>
      <c r="B82" s="130" t="s">
        <v>659</v>
      </c>
      <c r="C82" s="114">
        <v>43251</v>
      </c>
      <c r="D82" s="130" t="s">
        <v>227</v>
      </c>
      <c r="E82" s="132">
        <v>15</v>
      </c>
      <c r="F82" s="132">
        <v>15</v>
      </c>
      <c r="G82" s="140" t="s">
        <v>660</v>
      </c>
      <c r="H82" s="125"/>
      <c r="I82" s="125"/>
      <c r="J82" s="19">
        <v>550</v>
      </c>
      <c r="K82" s="133">
        <v>550</v>
      </c>
      <c r="L82" s="110"/>
      <c r="M82" s="23"/>
    </row>
    <row r="83" spans="1:12" s="62" customFormat="1" ht="21" customHeight="1">
      <c r="A83" s="175">
        <v>71</v>
      </c>
      <c r="B83" s="156" t="s">
        <v>219</v>
      </c>
      <c r="C83" s="157"/>
      <c r="D83" s="156"/>
      <c r="E83" s="158">
        <f>SUM(E3:E82)</f>
        <v>2379.35</v>
      </c>
      <c r="F83" s="158">
        <f>SUM(F3:F82)</f>
        <v>2179.35</v>
      </c>
      <c r="G83" s="75"/>
      <c r="H83" s="159"/>
      <c r="I83" s="159"/>
      <c r="J83" s="160">
        <f>SUM(J3:J82)</f>
        <v>5081762.5200000005</v>
      </c>
      <c r="K83" s="160">
        <f>SUM(K3:K82)</f>
        <v>666796.6199999999</v>
      </c>
      <c r="L83" s="159"/>
    </row>
    <row r="96" spans="11:14" ht="41.25" customHeight="1">
      <c r="K96" s="3"/>
      <c r="L96" s="4"/>
      <c r="M96" s="1"/>
      <c r="N96" s="2"/>
    </row>
    <row r="97" spans="1:14" s="5" customFormat="1" ht="41.25" customHeight="1">
      <c r="A97" s="13"/>
      <c r="B97" s="12"/>
      <c r="C97" s="115"/>
      <c r="D97" s="119"/>
      <c r="E97" s="12"/>
      <c r="F97" s="12"/>
      <c r="G97" s="16"/>
      <c r="H97" s="12"/>
      <c r="I97" s="12"/>
      <c r="J97" s="12"/>
      <c r="K97" s="6"/>
      <c r="L97" s="7"/>
      <c r="M97" s="8"/>
      <c r="N97" s="9"/>
    </row>
    <row r="98" spans="1:14" s="5" customFormat="1" ht="41.25" customHeight="1">
      <c r="A98" s="13"/>
      <c r="B98" s="12"/>
      <c r="C98" s="115"/>
      <c r="D98" s="119"/>
      <c r="E98" s="12"/>
      <c r="F98" s="12"/>
      <c r="G98" s="16"/>
      <c r="H98" s="12"/>
      <c r="I98" s="12"/>
      <c r="J98" s="12"/>
      <c r="K98" s="6"/>
      <c r="L98" s="7"/>
      <c r="M98" s="8"/>
      <c r="N98" s="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N106"/>
  <sheetViews>
    <sheetView zoomScalePageLayoutView="0" workbookViewId="0" topLeftCell="A1">
      <selection activeCell="L86" sqref="L86"/>
    </sheetView>
  </sheetViews>
  <sheetFormatPr defaultColWidth="9.125" defaultRowHeight="12.75"/>
  <cols>
    <col min="1" max="1" width="6.75390625" style="13" customWidth="1"/>
    <col min="2" max="2" width="14.125" style="12" customWidth="1"/>
    <col min="3" max="3" width="10.25390625" style="12" customWidth="1"/>
    <col min="4" max="4" width="6.50390625" style="119" customWidth="1"/>
    <col min="5" max="5" width="8.125" style="12" customWidth="1"/>
    <col min="6" max="6" width="8.50390625" style="12" customWidth="1"/>
    <col min="7" max="7" width="11.50390625" style="16" customWidth="1"/>
    <col min="8" max="9" width="0" style="12" hidden="1" customWidth="1"/>
    <col min="10" max="10" width="15.125" style="12" customWidth="1"/>
    <col min="11" max="11" width="15.625" style="12" customWidth="1"/>
    <col min="12" max="12" width="18.75390625" style="12" customWidth="1"/>
    <col min="13" max="13" width="0" style="12" hidden="1" customWidth="1"/>
    <col min="14" max="16384" width="9.125" style="12" customWidth="1"/>
  </cols>
  <sheetData>
    <row r="1" spans="1:7" ht="15">
      <c r="A1" s="187" t="s">
        <v>625</v>
      </c>
      <c r="B1" s="188"/>
      <c r="C1" s="188"/>
      <c r="D1" s="188"/>
      <c r="E1" s="188"/>
      <c r="F1" s="188"/>
      <c r="G1" s="188"/>
    </row>
    <row r="2" spans="1:12" ht="90.75">
      <c r="A2" s="26" t="s">
        <v>0</v>
      </c>
      <c r="B2" s="26" t="s">
        <v>1</v>
      </c>
      <c r="C2" s="26" t="s">
        <v>2</v>
      </c>
      <c r="D2" s="116" t="s">
        <v>225</v>
      </c>
      <c r="E2" s="26" t="s">
        <v>4</v>
      </c>
      <c r="F2" s="26" t="s">
        <v>5</v>
      </c>
      <c r="G2" s="52" t="s">
        <v>3</v>
      </c>
      <c r="H2" s="27"/>
      <c r="I2" s="28"/>
      <c r="J2" s="29" t="s">
        <v>6</v>
      </c>
      <c r="K2" s="30" t="s">
        <v>7</v>
      </c>
      <c r="L2" s="51" t="s">
        <v>217</v>
      </c>
    </row>
    <row r="3" spans="1:13" s="10" customFormat="1" ht="21.75" customHeight="1">
      <c r="A3" s="109">
        <v>1</v>
      </c>
      <c r="B3" s="130" t="s">
        <v>665</v>
      </c>
      <c r="C3" s="131">
        <v>43252</v>
      </c>
      <c r="D3" s="130" t="s">
        <v>227</v>
      </c>
      <c r="E3" s="132">
        <v>15</v>
      </c>
      <c r="F3" s="132">
        <v>15</v>
      </c>
      <c r="G3" s="140">
        <v>43435</v>
      </c>
      <c r="H3" s="125"/>
      <c r="I3" s="125"/>
      <c r="J3" s="19">
        <v>550</v>
      </c>
      <c r="K3" s="19">
        <v>550</v>
      </c>
      <c r="L3" s="67" t="s">
        <v>335</v>
      </c>
      <c r="M3" s="23"/>
    </row>
    <row r="4" spans="1:13" s="10" customFormat="1" ht="21.75" customHeight="1">
      <c r="A4" s="109">
        <v>2</v>
      </c>
      <c r="B4" s="130" t="s">
        <v>624</v>
      </c>
      <c r="C4" s="131">
        <v>43252</v>
      </c>
      <c r="D4" s="130" t="s">
        <v>228</v>
      </c>
      <c r="E4" s="132">
        <v>15</v>
      </c>
      <c r="F4" s="132">
        <v>15</v>
      </c>
      <c r="G4" s="140">
        <v>43435</v>
      </c>
      <c r="H4" s="125"/>
      <c r="I4" s="125"/>
      <c r="J4" s="19">
        <v>550</v>
      </c>
      <c r="K4" s="19">
        <v>550</v>
      </c>
      <c r="L4" s="18" t="s">
        <v>905</v>
      </c>
      <c r="M4" s="23"/>
    </row>
    <row r="5" spans="1:13" s="10" customFormat="1" ht="21.75" customHeight="1">
      <c r="A5" s="109">
        <v>3</v>
      </c>
      <c r="B5" s="130" t="s">
        <v>637</v>
      </c>
      <c r="C5" s="131">
        <v>43252</v>
      </c>
      <c r="D5" s="130" t="s">
        <v>227</v>
      </c>
      <c r="E5" s="132">
        <v>15</v>
      </c>
      <c r="F5" s="132">
        <v>15</v>
      </c>
      <c r="G5" s="172">
        <v>43374</v>
      </c>
      <c r="H5" s="125"/>
      <c r="I5" s="126"/>
      <c r="J5" s="33">
        <v>550</v>
      </c>
      <c r="K5" s="98">
        <v>550</v>
      </c>
      <c r="L5" s="18" t="s">
        <v>335</v>
      </c>
      <c r="M5" s="23" t="s">
        <v>95</v>
      </c>
    </row>
    <row r="6" spans="1:13" s="10" customFormat="1" ht="21.75" customHeight="1">
      <c r="A6" s="109">
        <v>4</v>
      </c>
      <c r="B6" s="130" t="s">
        <v>626</v>
      </c>
      <c r="C6" s="131">
        <v>43252</v>
      </c>
      <c r="D6" s="130" t="s">
        <v>228</v>
      </c>
      <c r="E6" s="132">
        <v>15</v>
      </c>
      <c r="F6" s="132">
        <v>15</v>
      </c>
      <c r="G6" s="140">
        <v>43435</v>
      </c>
      <c r="H6" s="125"/>
      <c r="I6" s="125"/>
      <c r="J6" s="19">
        <v>550</v>
      </c>
      <c r="K6" s="19">
        <v>550</v>
      </c>
      <c r="L6" s="18" t="s">
        <v>905</v>
      </c>
      <c r="M6" s="23"/>
    </row>
    <row r="7" spans="1:13" s="10" customFormat="1" ht="21.75" customHeight="1">
      <c r="A7" s="109">
        <v>5</v>
      </c>
      <c r="B7" s="130" t="s">
        <v>643</v>
      </c>
      <c r="C7" s="131">
        <v>43252</v>
      </c>
      <c r="D7" s="130" t="s">
        <v>227</v>
      </c>
      <c r="E7" s="132">
        <v>15</v>
      </c>
      <c r="F7" s="132">
        <v>15</v>
      </c>
      <c r="G7" s="140">
        <v>43435</v>
      </c>
      <c r="H7" s="125"/>
      <c r="I7" s="125"/>
      <c r="J7" s="19">
        <v>550</v>
      </c>
      <c r="K7" s="19">
        <v>550</v>
      </c>
      <c r="L7" s="171"/>
      <c r="M7" s="23" t="s">
        <v>96</v>
      </c>
    </row>
    <row r="8" spans="1:13" ht="21.75" customHeight="1">
      <c r="A8" s="109">
        <v>6</v>
      </c>
      <c r="B8" s="130" t="s">
        <v>648</v>
      </c>
      <c r="C8" s="131">
        <v>43252</v>
      </c>
      <c r="D8" s="130" t="s">
        <v>227</v>
      </c>
      <c r="E8" s="132">
        <v>15</v>
      </c>
      <c r="F8" s="132">
        <v>10</v>
      </c>
      <c r="G8" s="172">
        <v>43374</v>
      </c>
      <c r="H8" s="125"/>
      <c r="I8" s="126"/>
      <c r="J8" s="33">
        <v>550</v>
      </c>
      <c r="K8" s="23">
        <v>550</v>
      </c>
      <c r="L8" s="18" t="s">
        <v>905</v>
      </c>
      <c r="M8" s="23" t="s">
        <v>97</v>
      </c>
    </row>
    <row r="9" spans="1:13" ht="21.75" customHeight="1">
      <c r="A9" s="109">
        <v>7</v>
      </c>
      <c r="B9" s="130" t="s">
        <v>642</v>
      </c>
      <c r="C9" s="131">
        <v>43252</v>
      </c>
      <c r="D9" s="130" t="s">
        <v>227</v>
      </c>
      <c r="E9" s="132">
        <v>15</v>
      </c>
      <c r="F9" s="132">
        <v>15</v>
      </c>
      <c r="G9" s="174">
        <v>43435</v>
      </c>
      <c r="H9" s="125"/>
      <c r="I9" s="126"/>
      <c r="J9" s="33">
        <v>550</v>
      </c>
      <c r="K9" s="33">
        <v>550</v>
      </c>
      <c r="L9" s="142"/>
      <c r="M9" s="23"/>
    </row>
    <row r="10" spans="1:13" s="10" customFormat="1" ht="21.75" customHeight="1">
      <c r="A10" s="109">
        <v>8</v>
      </c>
      <c r="B10" s="130" t="s">
        <v>627</v>
      </c>
      <c r="C10" s="131"/>
      <c r="D10" s="130"/>
      <c r="E10" s="132"/>
      <c r="F10" s="132"/>
      <c r="G10" s="172"/>
      <c r="H10" s="125"/>
      <c r="I10" s="126"/>
      <c r="J10" s="33"/>
      <c r="K10" s="23"/>
      <c r="L10" s="110" t="s">
        <v>847</v>
      </c>
      <c r="M10" s="23"/>
    </row>
    <row r="11" spans="1:13" s="10" customFormat="1" ht="21.75" customHeight="1">
      <c r="A11" s="109">
        <v>9</v>
      </c>
      <c r="B11" s="130" t="s">
        <v>636</v>
      </c>
      <c r="C11" s="131">
        <v>43252</v>
      </c>
      <c r="D11" s="130" t="s">
        <v>228</v>
      </c>
      <c r="E11" s="132">
        <v>15</v>
      </c>
      <c r="F11" s="132">
        <v>10</v>
      </c>
      <c r="G11" s="172">
        <v>43374</v>
      </c>
      <c r="H11" s="125"/>
      <c r="I11" s="126"/>
      <c r="J11" s="19">
        <v>550</v>
      </c>
      <c r="K11" s="19">
        <v>550</v>
      </c>
      <c r="L11" s="171"/>
      <c r="M11" s="23" t="s">
        <v>98</v>
      </c>
    </row>
    <row r="12" spans="1:13" ht="21.75" customHeight="1">
      <c r="A12" s="109">
        <v>10</v>
      </c>
      <c r="B12" s="130" t="s">
        <v>628</v>
      </c>
      <c r="C12" s="131">
        <v>43252</v>
      </c>
      <c r="D12" s="130" t="s">
        <v>227</v>
      </c>
      <c r="E12" s="132">
        <v>15</v>
      </c>
      <c r="F12" s="132">
        <v>15</v>
      </c>
      <c r="G12" s="172">
        <v>43374</v>
      </c>
      <c r="H12" s="125"/>
      <c r="I12" s="126"/>
      <c r="J12" s="33">
        <v>550</v>
      </c>
      <c r="K12" s="23">
        <v>0</v>
      </c>
      <c r="L12" s="18" t="s">
        <v>905</v>
      </c>
      <c r="M12" s="23" t="s">
        <v>99</v>
      </c>
    </row>
    <row r="13" spans="1:13" ht="21.75" customHeight="1">
      <c r="A13" s="109">
        <v>11</v>
      </c>
      <c r="B13" s="130" t="s">
        <v>629</v>
      </c>
      <c r="C13" s="131">
        <v>43252</v>
      </c>
      <c r="D13" s="130" t="s">
        <v>227</v>
      </c>
      <c r="E13" s="132">
        <v>15</v>
      </c>
      <c r="F13" s="132">
        <v>10</v>
      </c>
      <c r="G13" s="172">
        <v>43374</v>
      </c>
      <c r="H13" s="125"/>
      <c r="I13" s="126"/>
      <c r="J13" s="33">
        <v>550</v>
      </c>
      <c r="K13" s="33">
        <v>550</v>
      </c>
      <c r="L13" s="142"/>
      <c r="M13" s="23" t="s">
        <v>100</v>
      </c>
    </row>
    <row r="14" spans="1:13" ht="21.75" customHeight="1">
      <c r="A14" s="109">
        <v>12</v>
      </c>
      <c r="B14" s="130" t="s">
        <v>654</v>
      </c>
      <c r="C14" s="131">
        <v>43252</v>
      </c>
      <c r="D14" s="130" t="s">
        <v>227</v>
      </c>
      <c r="E14" s="134">
        <v>15</v>
      </c>
      <c r="F14" s="132">
        <v>10</v>
      </c>
      <c r="G14" s="172">
        <v>43374</v>
      </c>
      <c r="H14" s="125"/>
      <c r="I14" s="126"/>
      <c r="J14" s="19">
        <v>550</v>
      </c>
      <c r="K14" s="19">
        <v>550</v>
      </c>
      <c r="L14" s="18" t="s">
        <v>905</v>
      </c>
      <c r="M14" s="23"/>
    </row>
    <row r="15" spans="1:13" ht="21.75" customHeight="1">
      <c r="A15" s="109">
        <v>13</v>
      </c>
      <c r="B15" s="130" t="s">
        <v>641</v>
      </c>
      <c r="C15" s="131">
        <v>43252</v>
      </c>
      <c r="D15" s="130" t="s">
        <v>228</v>
      </c>
      <c r="E15" s="132">
        <v>15</v>
      </c>
      <c r="F15" s="132">
        <v>15</v>
      </c>
      <c r="G15" s="172">
        <v>43374</v>
      </c>
      <c r="H15" s="125"/>
      <c r="I15" s="126"/>
      <c r="J15" s="33">
        <v>550</v>
      </c>
      <c r="K15" s="33">
        <v>550</v>
      </c>
      <c r="L15" s="106"/>
      <c r="M15" s="23" t="s">
        <v>101</v>
      </c>
    </row>
    <row r="16" spans="1:13" ht="21.75" customHeight="1">
      <c r="A16" s="109">
        <v>14</v>
      </c>
      <c r="B16" s="130" t="s">
        <v>666</v>
      </c>
      <c r="C16" s="131">
        <v>43252</v>
      </c>
      <c r="D16" s="130" t="s">
        <v>228</v>
      </c>
      <c r="E16" s="132">
        <v>12</v>
      </c>
      <c r="F16" s="132">
        <v>7</v>
      </c>
      <c r="G16" s="172">
        <v>43374</v>
      </c>
      <c r="H16" s="125"/>
      <c r="I16" s="126"/>
      <c r="J16" s="33">
        <v>550</v>
      </c>
      <c r="K16" s="23">
        <v>550</v>
      </c>
      <c r="L16" s="81" t="s">
        <v>335</v>
      </c>
      <c r="M16" s="23"/>
    </row>
    <row r="17" spans="1:13" ht="21.75" customHeight="1">
      <c r="A17" s="109">
        <v>15</v>
      </c>
      <c r="B17" s="130" t="s">
        <v>640</v>
      </c>
      <c r="C17" s="131">
        <v>43252</v>
      </c>
      <c r="D17" s="130" t="s">
        <v>227</v>
      </c>
      <c r="E17" s="132">
        <v>15</v>
      </c>
      <c r="F17" s="132">
        <v>10</v>
      </c>
      <c r="G17" s="124">
        <v>43374</v>
      </c>
      <c r="H17" s="125"/>
      <c r="I17" s="125"/>
      <c r="J17" s="19">
        <v>550</v>
      </c>
      <c r="K17" s="19">
        <v>550</v>
      </c>
      <c r="L17" s="18" t="s">
        <v>905</v>
      </c>
      <c r="M17" s="23" t="s">
        <v>102</v>
      </c>
    </row>
    <row r="18" spans="1:13" ht="21.75" customHeight="1">
      <c r="A18" s="109">
        <v>16</v>
      </c>
      <c r="B18" s="130" t="s">
        <v>638</v>
      </c>
      <c r="C18" s="131">
        <v>43252</v>
      </c>
      <c r="D18" s="130" t="s">
        <v>227</v>
      </c>
      <c r="E18" s="132">
        <v>15</v>
      </c>
      <c r="F18" s="132">
        <v>10</v>
      </c>
      <c r="G18" s="172">
        <v>43374</v>
      </c>
      <c r="H18" s="125"/>
      <c r="I18" s="126"/>
      <c r="J18" s="33">
        <v>550</v>
      </c>
      <c r="K18" s="23">
        <v>550</v>
      </c>
      <c r="L18" s="18" t="s">
        <v>905</v>
      </c>
      <c r="M18" s="23"/>
    </row>
    <row r="19" spans="1:13" ht="21.75" customHeight="1">
      <c r="A19" s="109">
        <v>17</v>
      </c>
      <c r="B19" s="130" t="s">
        <v>720</v>
      </c>
      <c r="C19" s="131">
        <v>43252</v>
      </c>
      <c r="D19" s="130" t="s">
        <v>227</v>
      </c>
      <c r="E19" s="132">
        <v>15</v>
      </c>
      <c r="F19" s="132">
        <v>15</v>
      </c>
      <c r="G19" s="174">
        <v>43435</v>
      </c>
      <c r="H19" s="125"/>
      <c r="I19" s="126"/>
      <c r="J19" s="33">
        <v>550</v>
      </c>
      <c r="K19" s="23">
        <v>550</v>
      </c>
      <c r="L19" s="128"/>
      <c r="M19" s="23"/>
    </row>
    <row r="20" spans="1:13" ht="21.75" customHeight="1">
      <c r="A20" s="109">
        <v>18</v>
      </c>
      <c r="B20" s="130" t="s">
        <v>639</v>
      </c>
      <c r="C20" s="131">
        <v>43252</v>
      </c>
      <c r="D20" s="130" t="s">
        <v>228</v>
      </c>
      <c r="E20" s="132">
        <v>15</v>
      </c>
      <c r="F20" s="132">
        <v>15</v>
      </c>
      <c r="G20" s="174">
        <v>43435</v>
      </c>
      <c r="H20" s="125"/>
      <c r="I20" s="126"/>
      <c r="J20" s="33">
        <v>550</v>
      </c>
      <c r="K20" s="33">
        <v>550</v>
      </c>
      <c r="L20" s="142"/>
      <c r="M20" s="23" t="s">
        <v>103</v>
      </c>
    </row>
    <row r="21" spans="1:13" ht="21.75" customHeight="1">
      <c r="A21" s="109">
        <v>19</v>
      </c>
      <c r="B21" s="130" t="s">
        <v>649</v>
      </c>
      <c r="C21" s="131">
        <v>43258</v>
      </c>
      <c r="D21" s="130" t="s">
        <v>227</v>
      </c>
      <c r="E21" s="132">
        <v>15</v>
      </c>
      <c r="F21" s="132">
        <v>10</v>
      </c>
      <c r="G21" s="172">
        <v>43380</v>
      </c>
      <c r="H21" s="125"/>
      <c r="I21" s="126"/>
      <c r="J21" s="33">
        <v>550</v>
      </c>
      <c r="K21" s="23">
        <v>550</v>
      </c>
      <c r="L21" s="81" t="s">
        <v>335</v>
      </c>
      <c r="M21" s="23" t="s">
        <v>104</v>
      </c>
    </row>
    <row r="22" spans="1:13" ht="21.75" customHeight="1">
      <c r="A22" s="109">
        <v>20</v>
      </c>
      <c r="B22" s="130" t="s">
        <v>650</v>
      </c>
      <c r="C22" s="131">
        <v>43258</v>
      </c>
      <c r="D22" s="130" t="s">
        <v>227</v>
      </c>
      <c r="E22" s="132">
        <v>15</v>
      </c>
      <c r="F22" s="132">
        <v>15</v>
      </c>
      <c r="G22" s="174">
        <v>43441</v>
      </c>
      <c r="H22" s="125"/>
      <c r="I22" s="126"/>
      <c r="J22" s="33">
        <v>550</v>
      </c>
      <c r="K22" s="23">
        <v>550</v>
      </c>
      <c r="L22" s="142"/>
      <c r="M22" s="23" t="s">
        <v>105</v>
      </c>
    </row>
    <row r="23" spans="1:13" ht="21.75" customHeight="1">
      <c r="A23" s="109">
        <v>21</v>
      </c>
      <c r="B23" s="130" t="s">
        <v>644</v>
      </c>
      <c r="C23" s="131"/>
      <c r="D23" s="130"/>
      <c r="E23" s="132"/>
      <c r="F23" s="132"/>
      <c r="G23" s="172"/>
      <c r="H23" s="125"/>
      <c r="I23" s="126"/>
      <c r="J23" s="33"/>
      <c r="K23" s="23"/>
      <c r="L23" s="110" t="s">
        <v>811</v>
      </c>
      <c r="M23" s="23"/>
    </row>
    <row r="24" spans="1:14" ht="21.75" customHeight="1">
      <c r="A24" s="109">
        <v>22</v>
      </c>
      <c r="B24" s="162" t="s">
        <v>645</v>
      </c>
      <c r="C24" s="131">
        <v>43258</v>
      </c>
      <c r="D24" s="130" t="s">
        <v>227</v>
      </c>
      <c r="E24" s="132">
        <v>70</v>
      </c>
      <c r="F24" s="132">
        <v>70</v>
      </c>
      <c r="G24" s="174">
        <v>43441</v>
      </c>
      <c r="H24" s="125"/>
      <c r="I24" s="126"/>
      <c r="J24" s="33">
        <v>52805.57</v>
      </c>
      <c r="K24" s="33">
        <v>52805.57</v>
      </c>
      <c r="L24" s="81" t="s">
        <v>335</v>
      </c>
      <c r="M24" s="23"/>
      <c r="N24" s="163" t="s">
        <v>541</v>
      </c>
    </row>
    <row r="25" spans="1:13" ht="21.75" customHeight="1">
      <c r="A25" s="109">
        <v>23</v>
      </c>
      <c r="B25" s="130" t="s">
        <v>736</v>
      </c>
      <c r="C25" s="131">
        <v>43258</v>
      </c>
      <c r="D25" s="130" t="s">
        <v>227</v>
      </c>
      <c r="E25" s="132">
        <v>15</v>
      </c>
      <c r="F25" s="132">
        <v>15</v>
      </c>
      <c r="G25" s="140">
        <v>43441</v>
      </c>
      <c r="H25" s="125"/>
      <c r="I25" s="125"/>
      <c r="J25" s="19">
        <v>550</v>
      </c>
      <c r="K25" s="19">
        <v>550</v>
      </c>
      <c r="L25" s="142"/>
      <c r="M25" s="23" t="s">
        <v>106</v>
      </c>
    </row>
    <row r="26" spans="1:13" ht="21.75" customHeight="1">
      <c r="A26" s="109">
        <v>24</v>
      </c>
      <c r="B26" s="130" t="s">
        <v>670</v>
      </c>
      <c r="C26" s="131">
        <v>43258</v>
      </c>
      <c r="D26" s="130" t="s">
        <v>227</v>
      </c>
      <c r="E26" s="132">
        <v>15</v>
      </c>
      <c r="F26" s="132">
        <v>10</v>
      </c>
      <c r="G26" s="172">
        <v>43380</v>
      </c>
      <c r="H26" s="125"/>
      <c r="I26" s="126"/>
      <c r="J26" s="33">
        <v>550</v>
      </c>
      <c r="K26" s="23">
        <v>550</v>
      </c>
      <c r="L26" s="142"/>
      <c r="M26" s="23" t="s">
        <v>107</v>
      </c>
    </row>
    <row r="27" spans="1:13" ht="21.75" customHeight="1">
      <c r="A27" s="109">
        <v>25</v>
      </c>
      <c r="B27" s="130" t="s">
        <v>663</v>
      </c>
      <c r="C27" s="131">
        <v>43258</v>
      </c>
      <c r="D27" s="130" t="s">
        <v>227</v>
      </c>
      <c r="E27" s="132">
        <v>15</v>
      </c>
      <c r="F27" s="132">
        <v>15</v>
      </c>
      <c r="G27" s="172">
        <v>43380</v>
      </c>
      <c r="H27" s="125"/>
      <c r="I27" s="126"/>
      <c r="J27" s="33">
        <v>16908.94</v>
      </c>
      <c r="K27" s="33">
        <v>16908.94</v>
      </c>
      <c r="L27" s="142"/>
      <c r="M27" s="23"/>
    </row>
    <row r="28" spans="1:13" ht="21.75" customHeight="1">
      <c r="A28" s="109">
        <v>26</v>
      </c>
      <c r="B28" s="130" t="s">
        <v>737</v>
      </c>
      <c r="C28" s="131">
        <v>43259</v>
      </c>
      <c r="D28" s="130" t="s">
        <v>227</v>
      </c>
      <c r="E28" s="132">
        <v>15</v>
      </c>
      <c r="F28" s="132">
        <v>10</v>
      </c>
      <c r="G28" s="172">
        <v>43381</v>
      </c>
      <c r="H28" s="125"/>
      <c r="I28" s="126"/>
      <c r="J28" s="33">
        <v>550</v>
      </c>
      <c r="K28" s="33">
        <v>550</v>
      </c>
      <c r="L28" s="106"/>
      <c r="M28" s="23"/>
    </row>
    <row r="29" spans="1:14" ht="21.75" customHeight="1">
      <c r="A29" s="109">
        <v>27</v>
      </c>
      <c r="B29" s="162" t="s">
        <v>758</v>
      </c>
      <c r="C29" s="131">
        <v>43259</v>
      </c>
      <c r="D29" s="130" t="s">
        <v>228</v>
      </c>
      <c r="E29" s="132">
        <v>15</v>
      </c>
      <c r="F29" s="132">
        <v>6</v>
      </c>
      <c r="G29" s="172">
        <v>43381</v>
      </c>
      <c r="H29" s="125"/>
      <c r="I29" s="126"/>
      <c r="J29" s="33">
        <v>550</v>
      </c>
      <c r="K29" s="33">
        <v>550</v>
      </c>
      <c r="L29" s="142"/>
      <c r="M29" s="23" t="s">
        <v>108</v>
      </c>
      <c r="N29" s="163" t="s">
        <v>541</v>
      </c>
    </row>
    <row r="30" spans="1:13" ht="21.75" customHeight="1">
      <c r="A30" s="109">
        <v>28</v>
      </c>
      <c r="B30" s="130" t="s">
        <v>671</v>
      </c>
      <c r="C30" s="131">
        <v>43259</v>
      </c>
      <c r="D30" s="130" t="s">
        <v>227</v>
      </c>
      <c r="E30" s="132">
        <v>15</v>
      </c>
      <c r="F30" s="132">
        <v>15</v>
      </c>
      <c r="G30" s="174">
        <v>43442</v>
      </c>
      <c r="H30" s="125"/>
      <c r="I30" s="126"/>
      <c r="J30" s="33">
        <v>550</v>
      </c>
      <c r="K30" s="23">
        <v>550</v>
      </c>
      <c r="L30" s="142"/>
      <c r="M30" s="23"/>
    </row>
    <row r="31" spans="1:13" ht="21.75" customHeight="1">
      <c r="A31" s="109">
        <v>29</v>
      </c>
      <c r="B31" s="130" t="s">
        <v>778</v>
      </c>
      <c r="C31" s="131">
        <v>43259</v>
      </c>
      <c r="D31" s="130" t="s">
        <v>227</v>
      </c>
      <c r="E31" s="132">
        <v>150</v>
      </c>
      <c r="F31" s="132">
        <v>150</v>
      </c>
      <c r="G31" s="174">
        <v>43442</v>
      </c>
      <c r="H31" s="125"/>
      <c r="I31" s="126"/>
      <c r="J31" s="33">
        <v>52805.57</v>
      </c>
      <c r="K31" s="33">
        <v>52805.57</v>
      </c>
      <c r="L31" s="142"/>
      <c r="M31" s="23" t="s">
        <v>109</v>
      </c>
    </row>
    <row r="32" spans="1:13" ht="21.75" customHeight="1">
      <c r="A32" s="109">
        <v>30</v>
      </c>
      <c r="B32" s="130" t="s">
        <v>672</v>
      </c>
      <c r="C32" s="131">
        <v>43259</v>
      </c>
      <c r="D32" s="130" t="s">
        <v>227</v>
      </c>
      <c r="E32" s="132">
        <v>15</v>
      </c>
      <c r="F32" s="132">
        <v>15</v>
      </c>
      <c r="G32" s="174">
        <v>43442</v>
      </c>
      <c r="H32" s="125"/>
      <c r="I32" s="126"/>
      <c r="J32" s="33">
        <v>550</v>
      </c>
      <c r="K32" s="23">
        <v>550</v>
      </c>
      <c r="L32" s="142"/>
      <c r="M32" s="23" t="s">
        <v>110</v>
      </c>
    </row>
    <row r="33" spans="1:13" ht="21.75" customHeight="1">
      <c r="A33" s="109">
        <v>31</v>
      </c>
      <c r="B33" s="130" t="s">
        <v>673</v>
      </c>
      <c r="C33" s="131">
        <v>43259</v>
      </c>
      <c r="D33" s="130" t="s">
        <v>227</v>
      </c>
      <c r="E33" s="132">
        <v>15</v>
      </c>
      <c r="F33" s="132">
        <v>15</v>
      </c>
      <c r="G33" s="174">
        <v>43442</v>
      </c>
      <c r="H33" s="125"/>
      <c r="I33" s="126"/>
      <c r="J33" s="33">
        <v>550</v>
      </c>
      <c r="K33" s="33">
        <v>550</v>
      </c>
      <c r="L33" s="106"/>
      <c r="M33" s="23" t="s">
        <v>111</v>
      </c>
    </row>
    <row r="34" spans="1:14" ht="21.75" customHeight="1">
      <c r="A34" s="109">
        <v>32</v>
      </c>
      <c r="B34" s="162" t="s">
        <v>653</v>
      </c>
      <c r="C34" s="131">
        <v>43259</v>
      </c>
      <c r="D34" s="130" t="s">
        <v>227</v>
      </c>
      <c r="E34" s="132">
        <v>100</v>
      </c>
      <c r="F34" s="132">
        <v>100</v>
      </c>
      <c r="G34" s="174">
        <v>43442</v>
      </c>
      <c r="H34" s="125"/>
      <c r="I34" s="126"/>
      <c r="J34" s="33">
        <v>52805.57</v>
      </c>
      <c r="K34" s="33">
        <v>25000</v>
      </c>
      <c r="L34" s="142"/>
      <c r="M34" s="23" t="s">
        <v>112</v>
      </c>
      <c r="N34" s="163" t="s">
        <v>541</v>
      </c>
    </row>
    <row r="35" spans="1:14" ht="21.75" customHeight="1">
      <c r="A35" s="109">
        <v>33</v>
      </c>
      <c r="B35" s="162" t="s">
        <v>655</v>
      </c>
      <c r="C35" s="131">
        <v>43259</v>
      </c>
      <c r="D35" s="130" t="s">
        <v>227</v>
      </c>
      <c r="E35" s="132">
        <v>150</v>
      </c>
      <c r="F35" s="132">
        <v>150</v>
      </c>
      <c r="G35" s="174">
        <v>43442</v>
      </c>
      <c r="H35" s="125"/>
      <c r="I35" s="126"/>
      <c r="J35" s="33">
        <v>52805.57</v>
      </c>
      <c r="K35" s="33">
        <v>52805.57</v>
      </c>
      <c r="L35" s="81" t="s">
        <v>335</v>
      </c>
      <c r="M35" s="23" t="s">
        <v>113</v>
      </c>
      <c r="N35" s="163" t="s">
        <v>541</v>
      </c>
    </row>
    <row r="36" spans="1:13" ht="21.75" customHeight="1">
      <c r="A36" s="109">
        <v>34</v>
      </c>
      <c r="B36" s="130" t="s">
        <v>668</v>
      </c>
      <c r="C36" s="131">
        <v>43259</v>
      </c>
      <c r="D36" s="130" t="s">
        <v>227</v>
      </c>
      <c r="E36" s="132">
        <v>15</v>
      </c>
      <c r="F36" s="132">
        <v>15</v>
      </c>
      <c r="G36" s="174">
        <v>43442</v>
      </c>
      <c r="H36" s="125"/>
      <c r="I36" s="126"/>
      <c r="J36" s="33">
        <v>550</v>
      </c>
      <c r="K36" s="23">
        <v>550</v>
      </c>
      <c r="L36" s="106"/>
      <c r="M36" s="23"/>
    </row>
    <row r="37" spans="1:13" ht="21.75" customHeight="1">
      <c r="A37" s="109">
        <v>35</v>
      </c>
      <c r="B37" s="130" t="s">
        <v>664</v>
      </c>
      <c r="C37" s="131">
        <v>43259</v>
      </c>
      <c r="D37" s="130" t="s">
        <v>227</v>
      </c>
      <c r="E37" s="132">
        <v>15</v>
      </c>
      <c r="F37" s="132">
        <v>10</v>
      </c>
      <c r="G37" s="172">
        <v>43381</v>
      </c>
      <c r="H37" s="125"/>
      <c r="I37" s="126"/>
      <c r="J37" s="33">
        <v>550</v>
      </c>
      <c r="K37" s="23">
        <v>550</v>
      </c>
      <c r="L37" s="106"/>
      <c r="M37" s="23"/>
    </row>
    <row r="38" spans="1:14" ht="21.75" customHeight="1">
      <c r="A38" s="109">
        <v>36</v>
      </c>
      <c r="B38" s="162" t="s">
        <v>717</v>
      </c>
      <c r="C38" s="131">
        <v>43259</v>
      </c>
      <c r="D38" s="130" t="s">
        <v>228</v>
      </c>
      <c r="E38" s="132">
        <v>4</v>
      </c>
      <c r="F38" s="132">
        <v>4</v>
      </c>
      <c r="G38" s="172">
        <v>43381</v>
      </c>
      <c r="H38" s="125"/>
      <c r="I38" s="126"/>
      <c r="J38" s="33">
        <v>550</v>
      </c>
      <c r="K38" s="23">
        <v>550</v>
      </c>
      <c r="L38" s="110"/>
      <c r="M38" s="23"/>
      <c r="N38" s="163" t="s">
        <v>541</v>
      </c>
    </row>
    <row r="39" spans="1:14" ht="21.75" customHeight="1">
      <c r="A39" s="109">
        <v>37</v>
      </c>
      <c r="B39" s="162" t="s">
        <v>651</v>
      </c>
      <c r="C39" s="131">
        <v>43259</v>
      </c>
      <c r="D39" s="130" t="s">
        <v>500</v>
      </c>
      <c r="E39" s="132">
        <v>5</v>
      </c>
      <c r="F39" s="132">
        <v>5</v>
      </c>
      <c r="G39" s="172">
        <v>43381</v>
      </c>
      <c r="H39" s="125"/>
      <c r="I39" s="126"/>
      <c r="J39" s="33">
        <v>16908.94</v>
      </c>
      <c r="K39" s="23">
        <v>0</v>
      </c>
      <c r="L39" s="110"/>
      <c r="M39" s="23"/>
      <c r="N39" s="163" t="s">
        <v>541</v>
      </c>
    </row>
    <row r="40" spans="1:14" ht="21.75" customHeight="1">
      <c r="A40" s="109">
        <v>38</v>
      </c>
      <c r="B40" s="162" t="s">
        <v>652</v>
      </c>
      <c r="C40" s="131">
        <v>43259</v>
      </c>
      <c r="D40" s="130" t="s">
        <v>227</v>
      </c>
      <c r="E40" s="132">
        <v>4.8</v>
      </c>
      <c r="F40" s="132">
        <v>4.8</v>
      </c>
      <c r="G40" s="172">
        <v>43381</v>
      </c>
      <c r="H40" s="125"/>
      <c r="I40" s="126"/>
      <c r="J40" s="33">
        <v>16908.94</v>
      </c>
      <c r="K40" s="23">
        <v>0</v>
      </c>
      <c r="L40" s="110"/>
      <c r="M40" s="23"/>
      <c r="N40" s="163" t="s">
        <v>541</v>
      </c>
    </row>
    <row r="41" spans="1:13" ht="21.75" customHeight="1">
      <c r="A41" s="109">
        <v>39</v>
      </c>
      <c r="B41" s="130" t="s">
        <v>706</v>
      </c>
      <c r="C41" s="131">
        <v>43269</v>
      </c>
      <c r="D41" s="130" t="s">
        <v>227</v>
      </c>
      <c r="E41" s="132">
        <v>9.5</v>
      </c>
      <c r="F41" s="132">
        <v>9.5</v>
      </c>
      <c r="G41" s="174">
        <v>43452</v>
      </c>
      <c r="H41" s="125"/>
      <c r="I41" s="126"/>
      <c r="J41" s="33">
        <v>550</v>
      </c>
      <c r="K41" s="23">
        <v>0</v>
      </c>
      <c r="L41" s="106"/>
      <c r="M41" s="23"/>
    </row>
    <row r="42" spans="1:13" ht="21.75" customHeight="1">
      <c r="A42" s="109">
        <v>40</v>
      </c>
      <c r="B42" s="130" t="s">
        <v>695</v>
      </c>
      <c r="C42" s="131">
        <v>43269</v>
      </c>
      <c r="D42" s="130" t="s">
        <v>227</v>
      </c>
      <c r="E42" s="132">
        <v>15</v>
      </c>
      <c r="F42" s="132">
        <v>15</v>
      </c>
      <c r="G42" s="174">
        <v>43452</v>
      </c>
      <c r="H42" s="125"/>
      <c r="I42" s="126"/>
      <c r="J42" s="33">
        <v>550</v>
      </c>
      <c r="K42" s="23">
        <v>550</v>
      </c>
      <c r="L42" s="18"/>
      <c r="M42" s="23"/>
    </row>
    <row r="43" spans="1:13" ht="21.75" customHeight="1">
      <c r="A43" s="109">
        <v>41</v>
      </c>
      <c r="B43" s="130" t="s">
        <v>728</v>
      </c>
      <c r="C43" s="131">
        <v>43269</v>
      </c>
      <c r="D43" s="130" t="s">
        <v>228</v>
      </c>
      <c r="E43" s="132">
        <v>5</v>
      </c>
      <c r="F43" s="132">
        <v>5</v>
      </c>
      <c r="G43" s="172">
        <v>43298</v>
      </c>
      <c r="H43" s="125"/>
      <c r="I43" s="126"/>
      <c r="J43" s="33">
        <v>6379.2</v>
      </c>
      <c r="K43" s="33">
        <v>6379.2</v>
      </c>
      <c r="L43" s="142"/>
      <c r="M43" s="23"/>
    </row>
    <row r="44" spans="1:13" ht="21.75" customHeight="1">
      <c r="A44" s="109">
        <v>42</v>
      </c>
      <c r="B44" s="130" t="s">
        <v>669</v>
      </c>
      <c r="C44" s="131">
        <v>43269</v>
      </c>
      <c r="D44" s="130" t="s">
        <v>227</v>
      </c>
      <c r="E44" s="132">
        <v>15</v>
      </c>
      <c r="F44" s="132">
        <v>10</v>
      </c>
      <c r="G44" s="172">
        <v>43389</v>
      </c>
      <c r="H44" s="125"/>
      <c r="I44" s="126"/>
      <c r="J44" s="33">
        <v>550</v>
      </c>
      <c r="K44" s="23">
        <v>550</v>
      </c>
      <c r="L44" s="81" t="s">
        <v>335</v>
      </c>
      <c r="M44" s="23"/>
    </row>
    <row r="45" spans="1:13" ht="21.75" customHeight="1">
      <c r="A45" s="109">
        <v>43</v>
      </c>
      <c r="B45" s="130" t="s">
        <v>674</v>
      </c>
      <c r="C45" s="131"/>
      <c r="D45" s="130"/>
      <c r="E45" s="132"/>
      <c r="F45" s="132"/>
      <c r="G45" s="172"/>
      <c r="H45" s="125"/>
      <c r="I45" s="126"/>
      <c r="J45" s="33"/>
      <c r="K45" s="23"/>
      <c r="L45" s="110" t="s">
        <v>812</v>
      </c>
      <c r="M45" s="23"/>
    </row>
    <row r="46" spans="1:14" ht="21.75" customHeight="1">
      <c r="A46" s="109">
        <v>44</v>
      </c>
      <c r="B46" s="162" t="s">
        <v>675</v>
      </c>
      <c r="C46" s="131">
        <v>43269</v>
      </c>
      <c r="D46" s="130" t="s">
        <v>227</v>
      </c>
      <c r="E46" s="132">
        <v>65</v>
      </c>
      <c r="F46" s="132">
        <v>39</v>
      </c>
      <c r="G46" s="174">
        <v>43452</v>
      </c>
      <c r="H46" s="125"/>
      <c r="I46" s="126"/>
      <c r="J46" s="33">
        <v>52805.57</v>
      </c>
      <c r="K46" s="23" t="s">
        <v>676</v>
      </c>
      <c r="L46" s="142"/>
      <c r="M46" s="23"/>
      <c r="N46" s="163" t="s">
        <v>541</v>
      </c>
    </row>
    <row r="47" spans="1:14" ht="21.75" customHeight="1">
      <c r="A47" s="109">
        <v>45</v>
      </c>
      <c r="B47" s="162" t="s">
        <v>716</v>
      </c>
      <c r="C47" s="131">
        <v>43269</v>
      </c>
      <c r="D47" s="130" t="s">
        <v>227</v>
      </c>
      <c r="E47" s="132">
        <v>100</v>
      </c>
      <c r="F47" s="132">
        <v>0</v>
      </c>
      <c r="G47" s="174">
        <v>43452</v>
      </c>
      <c r="H47" s="125"/>
      <c r="I47" s="126"/>
      <c r="J47" s="33">
        <v>329759.26</v>
      </c>
      <c r="K47" s="23">
        <v>0</v>
      </c>
      <c r="L47" s="142"/>
      <c r="M47" s="23"/>
      <c r="N47" s="163" t="s">
        <v>541</v>
      </c>
    </row>
    <row r="48" spans="1:14" ht="21.75" customHeight="1">
      <c r="A48" s="109">
        <v>46</v>
      </c>
      <c r="B48" s="162" t="s">
        <v>707</v>
      </c>
      <c r="C48" s="131">
        <v>43269</v>
      </c>
      <c r="D48" s="130" t="s">
        <v>228</v>
      </c>
      <c r="E48" s="132">
        <v>0.8</v>
      </c>
      <c r="F48" s="132">
        <v>0.7</v>
      </c>
      <c r="G48" s="172">
        <v>43391</v>
      </c>
      <c r="H48" s="125"/>
      <c r="I48" s="126"/>
      <c r="J48" s="33">
        <v>16908.94</v>
      </c>
      <c r="K48" s="23">
        <v>0</v>
      </c>
      <c r="L48" s="142"/>
      <c r="M48" s="23"/>
      <c r="N48" s="163" t="s">
        <v>541</v>
      </c>
    </row>
    <row r="49" spans="1:13" ht="21.75" customHeight="1">
      <c r="A49" s="109">
        <v>47</v>
      </c>
      <c r="B49" s="130" t="s">
        <v>760</v>
      </c>
      <c r="C49" s="131">
        <v>43269</v>
      </c>
      <c r="D49" s="130" t="s">
        <v>227</v>
      </c>
      <c r="E49" s="132">
        <v>25</v>
      </c>
      <c r="F49" s="132">
        <v>10</v>
      </c>
      <c r="G49" s="172">
        <v>43391</v>
      </c>
      <c r="H49" s="125"/>
      <c r="I49" s="126"/>
      <c r="J49" s="33">
        <v>32975.93</v>
      </c>
      <c r="K49" s="33">
        <v>32975.93</v>
      </c>
      <c r="L49" s="142"/>
      <c r="M49" s="23"/>
    </row>
    <row r="50" spans="1:13" ht="21.75" customHeight="1">
      <c r="A50" s="109">
        <v>48</v>
      </c>
      <c r="B50" s="130" t="s">
        <v>727</v>
      </c>
      <c r="C50" s="131">
        <v>39617</v>
      </c>
      <c r="D50" s="130" t="s">
        <v>227</v>
      </c>
      <c r="E50" s="132">
        <v>15</v>
      </c>
      <c r="F50" s="132">
        <v>10</v>
      </c>
      <c r="G50" s="172">
        <v>43391</v>
      </c>
      <c r="H50" s="125"/>
      <c r="I50" s="126"/>
      <c r="J50" s="33">
        <v>550</v>
      </c>
      <c r="K50" s="23">
        <v>550</v>
      </c>
      <c r="L50" s="142"/>
      <c r="M50" s="23"/>
    </row>
    <row r="51" spans="1:13" ht="21.75" customHeight="1">
      <c r="A51" s="109">
        <v>49</v>
      </c>
      <c r="B51" s="130" t="s">
        <v>694</v>
      </c>
      <c r="C51" s="131">
        <v>43269</v>
      </c>
      <c r="D51" s="130" t="s">
        <v>227</v>
      </c>
      <c r="E51" s="132">
        <v>15</v>
      </c>
      <c r="F51" s="132">
        <v>15</v>
      </c>
      <c r="G51" s="172">
        <v>43391</v>
      </c>
      <c r="H51" s="125"/>
      <c r="I51" s="126"/>
      <c r="J51" s="33">
        <v>550</v>
      </c>
      <c r="K51" s="23">
        <v>550</v>
      </c>
      <c r="L51" s="18"/>
      <c r="M51" s="23"/>
    </row>
    <row r="52" spans="1:14" ht="21.75" customHeight="1">
      <c r="A52" s="109">
        <v>50</v>
      </c>
      <c r="B52" s="162" t="s">
        <v>739</v>
      </c>
      <c r="C52" s="131">
        <v>43270</v>
      </c>
      <c r="D52" s="130" t="s">
        <v>228</v>
      </c>
      <c r="E52" s="132">
        <v>15</v>
      </c>
      <c r="F52" s="132">
        <v>15</v>
      </c>
      <c r="G52" s="172">
        <v>43392</v>
      </c>
      <c r="H52" s="125"/>
      <c r="I52" s="126"/>
      <c r="J52" s="33">
        <v>16908.94</v>
      </c>
      <c r="K52" s="23">
        <v>0</v>
      </c>
      <c r="L52" s="142"/>
      <c r="M52" s="23"/>
      <c r="N52" s="163" t="s">
        <v>541</v>
      </c>
    </row>
    <row r="53" spans="1:14" ht="21.75" customHeight="1">
      <c r="A53" s="109">
        <v>51</v>
      </c>
      <c r="B53" s="162" t="s">
        <v>740</v>
      </c>
      <c r="C53" s="131">
        <v>43270</v>
      </c>
      <c r="D53" s="130" t="s">
        <v>228</v>
      </c>
      <c r="E53" s="132">
        <v>15</v>
      </c>
      <c r="F53" s="132">
        <v>15</v>
      </c>
      <c r="G53" s="172">
        <v>43392</v>
      </c>
      <c r="H53" s="125"/>
      <c r="I53" s="126"/>
      <c r="J53" s="33">
        <v>16908.94</v>
      </c>
      <c r="K53" s="23">
        <v>0</v>
      </c>
      <c r="L53" s="142"/>
      <c r="M53" s="23"/>
      <c r="N53" s="163" t="s">
        <v>541</v>
      </c>
    </row>
    <row r="54" spans="1:14" ht="21.75" customHeight="1">
      <c r="A54" s="109">
        <v>52</v>
      </c>
      <c r="B54" s="162" t="s">
        <v>741</v>
      </c>
      <c r="C54" s="131">
        <v>43270</v>
      </c>
      <c r="D54" s="130" t="s">
        <v>228</v>
      </c>
      <c r="E54" s="132">
        <v>15</v>
      </c>
      <c r="F54" s="132">
        <v>15</v>
      </c>
      <c r="G54" s="174">
        <v>43453</v>
      </c>
      <c r="H54" s="125"/>
      <c r="I54" s="126"/>
      <c r="J54" s="33">
        <v>16908.94</v>
      </c>
      <c r="K54" s="23">
        <v>0</v>
      </c>
      <c r="L54" s="142"/>
      <c r="M54" s="23"/>
      <c r="N54" s="163" t="s">
        <v>541</v>
      </c>
    </row>
    <row r="55" spans="1:14" ht="21.75" customHeight="1">
      <c r="A55" s="109">
        <v>53</v>
      </c>
      <c r="B55" s="162" t="s">
        <v>742</v>
      </c>
      <c r="C55" s="131">
        <v>43270</v>
      </c>
      <c r="D55" s="130" t="s">
        <v>228</v>
      </c>
      <c r="E55" s="132">
        <v>15</v>
      </c>
      <c r="F55" s="132">
        <v>15</v>
      </c>
      <c r="G55" s="174">
        <v>43453</v>
      </c>
      <c r="H55" s="125"/>
      <c r="I55" s="126"/>
      <c r="J55" s="33">
        <v>16908.94</v>
      </c>
      <c r="K55" s="23">
        <v>0</v>
      </c>
      <c r="L55" s="142"/>
      <c r="M55" s="23"/>
      <c r="N55" s="163" t="s">
        <v>541</v>
      </c>
    </row>
    <row r="56" spans="1:13" ht="21.75" customHeight="1">
      <c r="A56" s="109">
        <v>54</v>
      </c>
      <c r="B56" s="130" t="s">
        <v>677</v>
      </c>
      <c r="C56" s="131"/>
      <c r="D56" s="130"/>
      <c r="E56" s="132"/>
      <c r="F56" s="132"/>
      <c r="G56" s="172"/>
      <c r="H56" s="125"/>
      <c r="I56" s="126"/>
      <c r="J56" s="33"/>
      <c r="K56" s="23"/>
      <c r="L56" s="110" t="s">
        <v>805</v>
      </c>
      <c r="M56" s="23" t="s">
        <v>114</v>
      </c>
    </row>
    <row r="57" spans="1:13" ht="21.75" customHeight="1">
      <c r="A57" s="109">
        <v>55</v>
      </c>
      <c r="B57" s="130" t="s">
        <v>743</v>
      </c>
      <c r="C57" s="131">
        <v>43270</v>
      </c>
      <c r="D57" s="130" t="s">
        <v>228</v>
      </c>
      <c r="E57" s="132">
        <v>5</v>
      </c>
      <c r="F57" s="132">
        <v>5</v>
      </c>
      <c r="G57" s="172">
        <v>43285</v>
      </c>
      <c r="H57" s="125"/>
      <c r="I57" s="126"/>
      <c r="J57" s="33">
        <v>550</v>
      </c>
      <c r="K57" s="23">
        <v>550</v>
      </c>
      <c r="L57" s="18"/>
      <c r="M57" s="23" t="s">
        <v>115</v>
      </c>
    </row>
    <row r="58" spans="1:13" ht="21.75" customHeight="1">
      <c r="A58" s="109">
        <v>56</v>
      </c>
      <c r="B58" s="130" t="s">
        <v>678</v>
      </c>
      <c r="C58" s="131"/>
      <c r="D58" s="130"/>
      <c r="E58" s="136"/>
      <c r="F58" s="132"/>
      <c r="G58" s="172"/>
      <c r="H58" s="125"/>
      <c r="I58" s="126"/>
      <c r="J58" s="127"/>
      <c r="K58" s="23"/>
      <c r="L58" s="110" t="s">
        <v>855</v>
      </c>
      <c r="M58" s="23"/>
    </row>
    <row r="59" spans="1:13" ht="21.75" customHeight="1">
      <c r="A59" s="109">
        <v>57</v>
      </c>
      <c r="B59" s="130" t="s">
        <v>722</v>
      </c>
      <c r="C59" s="131">
        <v>43272</v>
      </c>
      <c r="D59" s="130" t="s">
        <v>227</v>
      </c>
      <c r="E59" s="132">
        <v>15</v>
      </c>
      <c r="F59" s="132">
        <v>10</v>
      </c>
      <c r="G59" s="172">
        <v>43394</v>
      </c>
      <c r="H59" s="125"/>
      <c r="I59" s="126"/>
      <c r="J59" s="33">
        <v>550</v>
      </c>
      <c r="K59" s="23">
        <v>550</v>
      </c>
      <c r="L59" s="142"/>
      <c r="M59" s="23"/>
    </row>
    <row r="60" spans="1:13" ht="21.75" customHeight="1">
      <c r="A60" s="109">
        <v>58</v>
      </c>
      <c r="B60" s="130" t="s">
        <v>679</v>
      </c>
      <c r="C60" s="131"/>
      <c r="D60" s="130"/>
      <c r="E60" s="132"/>
      <c r="F60" s="132"/>
      <c r="G60" s="172"/>
      <c r="H60" s="125"/>
      <c r="I60" s="126"/>
      <c r="J60" s="33"/>
      <c r="K60" s="23"/>
      <c r="L60" s="110" t="s">
        <v>853</v>
      </c>
      <c r="M60" s="23" t="s">
        <v>116</v>
      </c>
    </row>
    <row r="61" spans="1:13" ht="21.75" customHeight="1">
      <c r="A61" s="109">
        <v>59</v>
      </c>
      <c r="B61" s="130" t="s">
        <v>692</v>
      </c>
      <c r="C61" s="131">
        <v>43272</v>
      </c>
      <c r="D61" s="130" t="s">
        <v>228</v>
      </c>
      <c r="E61" s="132">
        <v>12</v>
      </c>
      <c r="F61" s="132">
        <v>7</v>
      </c>
      <c r="G61" s="172">
        <v>43394</v>
      </c>
      <c r="H61" s="125"/>
      <c r="I61" s="126"/>
      <c r="J61" s="33">
        <v>550</v>
      </c>
      <c r="K61" s="23">
        <v>550</v>
      </c>
      <c r="L61" s="106"/>
      <c r="M61" s="23"/>
    </row>
    <row r="62" spans="1:13" ht="21.75" customHeight="1">
      <c r="A62" s="109">
        <v>60</v>
      </c>
      <c r="B62" s="130" t="s">
        <v>691</v>
      </c>
      <c r="C62" s="131">
        <v>43272</v>
      </c>
      <c r="D62" s="130" t="s">
        <v>227</v>
      </c>
      <c r="E62" s="132">
        <v>15</v>
      </c>
      <c r="F62" s="132">
        <v>15</v>
      </c>
      <c r="G62" s="174">
        <v>43455</v>
      </c>
      <c r="H62" s="125"/>
      <c r="I62" s="126"/>
      <c r="J62" s="33">
        <v>550</v>
      </c>
      <c r="K62" s="23">
        <v>550</v>
      </c>
      <c r="L62" s="142"/>
      <c r="M62" s="23"/>
    </row>
    <row r="63" spans="1:13" ht="21.75" customHeight="1">
      <c r="A63" s="109">
        <v>61</v>
      </c>
      <c r="B63" s="130" t="s">
        <v>729</v>
      </c>
      <c r="C63" s="131">
        <v>43272</v>
      </c>
      <c r="D63" s="130" t="s">
        <v>227</v>
      </c>
      <c r="E63" s="132">
        <v>15</v>
      </c>
      <c r="F63" s="132">
        <v>15</v>
      </c>
      <c r="G63" s="174">
        <v>43272</v>
      </c>
      <c r="H63" s="125"/>
      <c r="I63" s="126"/>
      <c r="J63" s="33">
        <v>550</v>
      </c>
      <c r="K63" s="23">
        <v>550</v>
      </c>
      <c r="L63" s="142"/>
      <c r="M63" s="23" t="s">
        <v>117</v>
      </c>
    </row>
    <row r="64" spans="1:13" ht="21.75" customHeight="1">
      <c r="A64" s="109">
        <v>62</v>
      </c>
      <c r="B64" s="130" t="s">
        <v>718</v>
      </c>
      <c r="C64" s="131">
        <v>43272</v>
      </c>
      <c r="D64" s="130" t="s">
        <v>228</v>
      </c>
      <c r="E64" s="132">
        <v>15</v>
      </c>
      <c r="F64" s="132">
        <v>15</v>
      </c>
      <c r="G64" s="172">
        <v>43394</v>
      </c>
      <c r="H64" s="125"/>
      <c r="I64" s="126"/>
      <c r="J64" s="33">
        <v>550</v>
      </c>
      <c r="K64" s="23">
        <v>550</v>
      </c>
      <c r="L64" s="81"/>
      <c r="M64" s="23"/>
    </row>
    <row r="65" spans="1:14" ht="21.75" customHeight="1">
      <c r="A65" s="109">
        <v>63</v>
      </c>
      <c r="B65" s="162" t="s">
        <v>680</v>
      </c>
      <c r="C65" s="131">
        <v>43272</v>
      </c>
      <c r="D65" s="130" t="s">
        <v>227</v>
      </c>
      <c r="E65" s="132">
        <v>5</v>
      </c>
      <c r="F65" s="132">
        <v>5</v>
      </c>
      <c r="G65" s="174">
        <v>43455</v>
      </c>
      <c r="H65" s="125"/>
      <c r="I65" s="126"/>
      <c r="J65" s="33">
        <v>16908.94</v>
      </c>
      <c r="K65" s="33">
        <v>16908.94</v>
      </c>
      <c r="L65" s="81"/>
      <c r="M65" s="23"/>
      <c r="N65" s="163" t="s">
        <v>541</v>
      </c>
    </row>
    <row r="66" spans="1:13" ht="21.75" customHeight="1">
      <c r="A66" s="109">
        <v>64</v>
      </c>
      <c r="B66" s="130" t="s">
        <v>725</v>
      </c>
      <c r="C66" s="131">
        <v>43273</v>
      </c>
      <c r="D66" s="130" t="s">
        <v>227</v>
      </c>
      <c r="E66" s="132">
        <v>15</v>
      </c>
      <c r="F66" s="132">
        <v>10</v>
      </c>
      <c r="G66" s="172">
        <v>43273</v>
      </c>
      <c r="H66" s="125"/>
      <c r="I66" s="126"/>
      <c r="J66" s="33">
        <v>550</v>
      </c>
      <c r="K66" s="23">
        <v>550</v>
      </c>
      <c r="L66" s="106"/>
      <c r="M66" s="23"/>
    </row>
    <row r="67" spans="1:13" ht="21.75" customHeight="1">
      <c r="A67" s="109">
        <v>65</v>
      </c>
      <c r="B67" s="130" t="s">
        <v>734</v>
      </c>
      <c r="C67" s="131">
        <v>43273</v>
      </c>
      <c r="D67" s="130" t="s">
        <v>227</v>
      </c>
      <c r="E67" s="132">
        <v>15</v>
      </c>
      <c r="F67" s="132">
        <v>10</v>
      </c>
      <c r="G67" s="172">
        <v>43395</v>
      </c>
      <c r="H67" s="125"/>
      <c r="I67" s="126"/>
      <c r="J67" s="33">
        <v>550</v>
      </c>
      <c r="K67" s="23">
        <v>550</v>
      </c>
      <c r="L67" s="106"/>
      <c r="M67" s="23"/>
    </row>
    <row r="68" spans="1:13" ht="21.75" customHeight="1">
      <c r="A68" s="109">
        <v>66</v>
      </c>
      <c r="B68" s="130" t="s">
        <v>719</v>
      </c>
      <c r="C68" s="131">
        <v>43273</v>
      </c>
      <c r="D68" s="130" t="s">
        <v>227</v>
      </c>
      <c r="E68" s="132">
        <v>15</v>
      </c>
      <c r="F68" s="132">
        <v>3</v>
      </c>
      <c r="G68" s="172">
        <v>43395</v>
      </c>
      <c r="H68" s="125"/>
      <c r="I68" s="126"/>
      <c r="J68" s="33">
        <v>16908.94</v>
      </c>
      <c r="K68" s="33">
        <v>16908.94</v>
      </c>
      <c r="L68" s="106"/>
      <c r="M68" s="23"/>
    </row>
    <row r="69" spans="1:14" ht="21.75" customHeight="1">
      <c r="A69" s="109">
        <v>67</v>
      </c>
      <c r="B69" s="162" t="s">
        <v>708</v>
      </c>
      <c r="C69" s="131">
        <v>43273</v>
      </c>
      <c r="D69" s="130" t="s">
        <v>228</v>
      </c>
      <c r="E69" s="132">
        <v>1.6</v>
      </c>
      <c r="F69" s="132">
        <v>1.6</v>
      </c>
      <c r="G69" s="174">
        <v>43456</v>
      </c>
      <c r="H69" s="125"/>
      <c r="I69" s="126"/>
      <c r="J69" s="33">
        <v>16908.94</v>
      </c>
      <c r="K69" s="23">
        <v>0</v>
      </c>
      <c r="L69" s="106"/>
      <c r="M69" s="23"/>
      <c r="N69" s="163" t="s">
        <v>541</v>
      </c>
    </row>
    <row r="70" spans="1:14" ht="21.75" customHeight="1">
      <c r="A70" s="109">
        <v>68</v>
      </c>
      <c r="B70" s="162" t="s">
        <v>709</v>
      </c>
      <c r="C70" s="131">
        <v>43273</v>
      </c>
      <c r="D70" s="130" t="s">
        <v>228</v>
      </c>
      <c r="E70" s="132">
        <v>0.8</v>
      </c>
      <c r="F70" s="132">
        <v>0.7</v>
      </c>
      <c r="G70" s="174">
        <v>43456</v>
      </c>
      <c r="H70" s="125"/>
      <c r="I70" s="126"/>
      <c r="J70" s="33">
        <v>16908.94</v>
      </c>
      <c r="K70" s="23">
        <v>0</v>
      </c>
      <c r="L70" s="106"/>
      <c r="M70" s="23"/>
      <c r="N70" s="163" t="s">
        <v>541</v>
      </c>
    </row>
    <row r="71" spans="1:13" ht="21.75" customHeight="1">
      <c r="A71" s="109">
        <v>69</v>
      </c>
      <c r="B71" s="130" t="s">
        <v>710</v>
      </c>
      <c r="C71" s="131">
        <v>43273</v>
      </c>
      <c r="D71" s="130" t="s">
        <v>227</v>
      </c>
      <c r="E71" s="132">
        <v>12</v>
      </c>
      <c r="F71" s="132">
        <v>12</v>
      </c>
      <c r="G71" s="174">
        <v>43456</v>
      </c>
      <c r="H71" s="125"/>
      <c r="I71" s="126"/>
      <c r="J71" s="33">
        <v>19800</v>
      </c>
      <c r="K71" s="23">
        <v>0</v>
      </c>
      <c r="L71" s="106"/>
      <c r="M71" s="23"/>
    </row>
    <row r="72" spans="1:13" ht="21.75" customHeight="1">
      <c r="A72" s="109">
        <v>70</v>
      </c>
      <c r="B72" s="130" t="s">
        <v>685</v>
      </c>
      <c r="C72" s="131"/>
      <c r="D72" s="130"/>
      <c r="E72" s="132"/>
      <c r="F72" s="132"/>
      <c r="G72" s="172"/>
      <c r="H72" s="125"/>
      <c r="I72" s="126"/>
      <c r="J72" s="33"/>
      <c r="K72" s="23"/>
      <c r="L72" s="110" t="s">
        <v>852</v>
      </c>
      <c r="M72" s="23"/>
    </row>
    <row r="73" spans="1:14" ht="21.75" customHeight="1">
      <c r="A73" s="109">
        <v>71</v>
      </c>
      <c r="B73" s="162" t="s">
        <v>723</v>
      </c>
      <c r="C73" s="131">
        <v>43273</v>
      </c>
      <c r="D73" s="130" t="s">
        <v>227</v>
      </c>
      <c r="E73" s="132">
        <v>15</v>
      </c>
      <c r="F73" s="132">
        <v>15</v>
      </c>
      <c r="G73" s="172">
        <v>43395</v>
      </c>
      <c r="H73" s="125"/>
      <c r="I73" s="126"/>
      <c r="J73" s="33">
        <v>550</v>
      </c>
      <c r="K73" s="23">
        <v>550</v>
      </c>
      <c r="L73" s="106"/>
      <c r="M73" s="23"/>
      <c r="N73" s="163" t="s">
        <v>541</v>
      </c>
    </row>
    <row r="74" spans="1:13" ht="21.75" customHeight="1">
      <c r="A74" s="109">
        <v>72</v>
      </c>
      <c r="B74" s="130" t="s">
        <v>693</v>
      </c>
      <c r="C74" s="131">
        <v>43273</v>
      </c>
      <c r="D74" s="130" t="s">
        <v>227</v>
      </c>
      <c r="E74" s="132">
        <v>15</v>
      </c>
      <c r="F74" s="132">
        <v>15</v>
      </c>
      <c r="G74" s="174">
        <v>43456</v>
      </c>
      <c r="H74" s="125"/>
      <c r="I74" s="126"/>
      <c r="J74" s="33">
        <v>550</v>
      </c>
      <c r="K74" s="23">
        <v>550</v>
      </c>
      <c r="L74" s="106"/>
      <c r="M74" s="23"/>
    </row>
    <row r="75" spans="1:13" ht="21.75" customHeight="1">
      <c r="A75" s="109">
        <v>73</v>
      </c>
      <c r="B75" s="130" t="s">
        <v>690</v>
      </c>
      <c r="C75" s="131">
        <v>43273</v>
      </c>
      <c r="D75" s="130" t="s">
        <v>227</v>
      </c>
      <c r="E75" s="132">
        <v>15</v>
      </c>
      <c r="F75" s="132">
        <v>15</v>
      </c>
      <c r="G75" s="174">
        <v>43456</v>
      </c>
      <c r="H75" s="125"/>
      <c r="I75" s="126"/>
      <c r="J75" s="33">
        <v>550</v>
      </c>
      <c r="K75" s="23">
        <v>550</v>
      </c>
      <c r="L75" s="106" t="s">
        <v>335</v>
      </c>
      <c r="M75" s="23"/>
    </row>
    <row r="76" spans="1:13" ht="21.75" customHeight="1">
      <c r="A76" s="109">
        <v>74</v>
      </c>
      <c r="B76" s="130" t="s">
        <v>689</v>
      </c>
      <c r="C76" s="131">
        <v>43273</v>
      </c>
      <c r="D76" s="130" t="s">
        <v>227</v>
      </c>
      <c r="E76" s="132">
        <v>15</v>
      </c>
      <c r="F76" s="132">
        <v>10</v>
      </c>
      <c r="G76" s="172">
        <v>43395</v>
      </c>
      <c r="H76" s="125"/>
      <c r="I76" s="126"/>
      <c r="J76" s="33">
        <v>550</v>
      </c>
      <c r="K76" s="23">
        <v>550</v>
      </c>
      <c r="L76" s="106"/>
      <c r="M76" s="23"/>
    </row>
    <row r="77" spans="1:13" ht="21.75" customHeight="1">
      <c r="A77" s="109">
        <v>75</v>
      </c>
      <c r="B77" s="130" t="s">
        <v>686</v>
      </c>
      <c r="C77" s="131"/>
      <c r="D77" s="130"/>
      <c r="E77" s="132"/>
      <c r="F77" s="132"/>
      <c r="G77" s="172"/>
      <c r="H77" s="125"/>
      <c r="I77" s="126"/>
      <c r="J77" s="33"/>
      <c r="K77" s="23"/>
      <c r="L77" s="110" t="s">
        <v>854</v>
      </c>
      <c r="M77" s="23"/>
    </row>
    <row r="78" spans="1:13" ht="21.75" customHeight="1">
      <c r="A78" s="109">
        <v>76</v>
      </c>
      <c r="B78" s="130" t="s">
        <v>735</v>
      </c>
      <c r="C78" s="131">
        <v>43273</v>
      </c>
      <c r="D78" s="130" t="s">
        <v>228</v>
      </c>
      <c r="E78" s="132">
        <v>15</v>
      </c>
      <c r="F78" s="132">
        <v>15</v>
      </c>
      <c r="G78" s="174">
        <v>43456</v>
      </c>
      <c r="H78" s="125"/>
      <c r="I78" s="126"/>
      <c r="J78" s="33">
        <v>550</v>
      </c>
      <c r="K78" s="23">
        <v>550</v>
      </c>
      <c r="L78" s="106"/>
      <c r="M78" s="23"/>
    </row>
    <row r="79" spans="1:13" ht="21.75" customHeight="1">
      <c r="A79" s="109">
        <v>77</v>
      </c>
      <c r="B79" s="130" t="s">
        <v>687</v>
      </c>
      <c r="C79" s="131"/>
      <c r="D79" s="130"/>
      <c r="E79" s="132"/>
      <c r="F79" s="132"/>
      <c r="G79" s="172"/>
      <c r="H79" s="125"/>
      <c r="I79" s="126"/>
      <c r="J79" s="33"/>
      <c r="K79" s="23"/>
      <c r="L79" s="110" t="s">
        <v>804</v>
      </c>
      <c r="M79" s="23"/>
    </row>
    <row r="80" spans="1:13" ht="21.75" customHeight="1">
      <c r="A80" s="109">
        <v>78</v>
      </c>
      <c r="B80" s="130" t="s">
        <v>688</v>
      </c>
      <c r="C80" s="131">
        <v>43273</v>
      </c>
      <c r="D80" s="130" t="s">
        <v>227</v>
      </c>
      <c r="E80" s="132">
        <v>15</v>
      </c>
      <c r="F80" s="132">
        <v>10</v>
      </c>
      <c r="G80" s="172">
        <v>43395</v>
      </c>
      <c r="H80" s="125"/>
      <c r="I80" s="126"/>
      <c r="J80" s="33">
        <v>550</v>
      </c>
      <c r="K80" s="23">
        <v>550</v>
      </c>
      <c r="L80" s="106"/>
      <c r="M80" s="23"/>
    </row>
    <row r="81" spans="1:13" ht="21.75" customHeight="1">
      <c r="A81" s="109">
        <v>79</v>
      </c>
      <c r="B81" s="130" t="s">
        <v>779</v>
      </c>
      <c r="C81" s="131">
        <v>43279</v>
      </c>
      <c r="D81" s="130" t="s">
        <v>227</v>
      </c>
      <c r="E81" s="132">
        <v>15</v>
      </c>
      <c r="F81" s="132">
        <v>15</v>
      </c>
      <c r="G81" s="174">
        <v>43462</v>
      </c>
      <c r="H81" s="125"/>
      <c r="I81" s="126"/>
      <c r="J81" s="33">
        <v>550</v>
      </c>
      <c r="K81" s="23">
        <v>550</v>
      </c>
      <c r="L81" s="106"/>
      <c r="M81" s="23"/>
    </row>
    <row r="82" spans="1:13" ht="21.75" customHeight="1">
      <c r="A82" s="109">
        <v>80</v>
      </c>
      <c r="B82" s="130" t="s">
        <v>744</v>
      </c>
      <c r="C82" s="131">
        <v>43279</v>
      </c>
      <c r="D82" s="130" t="s">
        <v>228</v>
      </c>
      <c r="E82" s="132">
        <v>15</v>
      </c>
      <c r="F82" s="132">
        <v>15</v>
      </c>
      <c r="G82" s="174">
        <v>43462</v>
      </c>
      <c r="H82" s="125"/>
      <c r="I82" s="126"/>
      <c r="J82" s="33">
        <v>6600</v>
      </c>
      <c r="K82" s="23">
        <v>6600</v>
      </c>
      <c r="L82" s="106"/>
      <c r="M82" s="23"/>
    </row>
    <row r="83" spans="1:13" ht="21.75" customHeight="1">
      <c r="A83" s="109">
        <v>81</v>
      </c>
      <c r="B83" s="130" t="s">
        <v>787</v>
      </c>
      <c r="C83" s="131">
        <v>43279</v>
      </c>
      <c r="D83" s="130" t="s">
        <v>227</v>
      </c>
      <c r="E83" s="132">
        <v>30</v>
      </c>
      <c r="F83" s="132">
        <v>15</v>
      </c>
      <c r="G83" s="174">
        <v>43462</v>
      </c>
      <c r="H83" s="125"/>
      <c r="I83" s="126"/>
      <c r="J83" s="33">
        <v>49463.89</v>
      </c>
      <c r="K83" s="23">
        <v>0</v>
      </c>
      <c r="L83" s="106"/>
      <c r="M83" s="23"/>
    </row>
    <row r="84" spans="1:13" ht="21.75" customHeight="1">
      <c r="A84" s="109">
        <v>82</v>
      </c>
      <c r="B84" s="130" t="s">
        <v>731</v>
      </c>
      <c r="C84" s="131">
        <v>43279</v>
      </c>
      <c r="D84" s="130" t="s">
        <v>228</v>
      </c>
      <c r="E84" s="132">
        <v>12</v>
      </c>
      <c r="F84" s="132">
        <v>7</v>
      </c>
      <c r="G84" s="172">
        <v>43401</v>
      </c>
      <c r="H84" s="125"/>
      <c r="I84" s="126"/>
      <c r="J84" s="33">
        <v>550</v>
      </c>
      <c r="K84" s="23">
        <v>550</v>
      </c>
      <c r="L84" s="67" t="s">
        <v>335</v>
      </c>
      <c r="M84" s="23"/>
    </row>
    <row r="85" spans="1:13" ht="21.75" customHeight="1">
      <c r="A85" s="109">
        <v>83</v>
      </c>
      <c r="B85" s="130" t="s">
        <v>746</v>
      </c>
      <c r="C85" s="131">
        <v>43279</v>
      </c>
      <c r="D85" s="130" t="s">
        <v>227</v>
      </c>
      <c r="E85" s="132">
        <v>30</v>
      </c>
      <c r="F85" s="132">
        <v>15</v>
      </c>
      <c r="G85" s="174">
        <v>43462</v>
      </c>
      <c r="H85" s="125"/>
      <c r="I85" s="126"/>
      <c r="J85" s="33">
        <v>49463.89</v>
      </c>
      <c r="K85" s="23">
        <v>10500</v>
      </c>
      <c r="L85" s="106"/>
      <c r="M85" s="23"/>
    </row>
    <row r="86" spans="1:13" ht="21.75" customHeight="1">
      <c r="A86" s="109">
        <v>84</v>
      </c>
      <c r="B86" s="130" t="s">
        <v>814</v>
      </c>
      <c r="C86" s="131">
        <v>43279</v>
      </c>
      <c r="D86" s="130" t="s">
        <v>227</v>
      </c>
      <c r="E86" s="132">
        <v>15</v>
      </c>
      <c r="F86" s="132">
        <v>10</v>
      </c>
      <c r="G86" s="172">
        <v>43401</v>
      </c>
      <c r="H86" s="125"/>
      <c r="I86" s="126"/>
      <c r="J86" s="33">
        <v>550</v>
      </c>
      <c r="K86" s="23">
        <v>550</v>
      </c>
      <c r="L86" s="67" t="s">
        <v>335</v>
      </c>
      <c r="M86" s="23"/>
    </row>
    <row r="87" spans="1:13" ht="21.75" customHeight="1">
      <c r="A87" s="109">
        <v>85</v>
      </c>
      <c r="B87" s="130" t="s">
        <v>721</v>
      </c>
      <c r="C87" s="131">
        <v>43280</v>
      </c>
      <c r="D87" s="130" t="s">
        <v>227</v>
      </c>
      <c r="E87" s="132">
        <v>15</v>
      </c>
      <c r="F87" s="132">
        <v>15</v>
      </c>
      <c r="G87" s="174">
        <v>43463</v>
      </c>
      <c r="H87" s="125"/>
      <c r="I87" s="126"/>
      <c r="J87" s="33">
        <v>550</v>
      </c>
      <c r="K87" s="23">
        <v>550</v>
      </c>
      <c r="L87" s="106"/>
      <c r="M87" s="23"/>
    </row>
    <row r="88" spans="1:13" ht="21.75" customHeight="1">
      <c r="A88" s="109">
        <v>86</v>
      </c>
      <c r="B88" s="130" t="s">
        <v>761</v>
      </c>
      <c r="C88" s="131">
        <v>43280</v>
      </c>
      <c r="D88" s="130" t="s">
        <v>228</v>
      </c>
      <c r="E88" s="132">
        <v>15</v>
      </c>
      <c r="F88" s="132">
        <v>15</v>
      </c>
      <c r="G88" s="172">
        <v>43402</v>
      </c>
      <c r="H88" s="125"/>
      <c r="I88" s="126"/>
      <c r="J88" s="33">
        <v>550</v>
      </c>
      <c r="K88" s="23">
        <v>550</v>
      </c>
      <c r="L88" s="106"/>
      <c r="M88" s="23"/>
    </row>
    <row r="89" spans="1:13" ht="21.75" customHeight="1">
      <c r="A89" s="109">
        <v>87</v>
      </c>
      <c r="B89" s="130" t="s">
        <v>762</v>
      </c>
      <c r="C89" s="131">
        <v>43280</v>
      </c>
      <c r="D89" s="130" t="s">
        <v>227</v>
      </c>
      <c r="E89" s="132">
        <v>15</v>
      </c>
      <c r="F89" s="132">
        <v>15</v>
      </c>
      <c r="G89" s="172">
        <v>43402</v>
      </c>
      <c r="H89" s="125"/>
      <c r="I89" s="126"/>
      <c r="J89" s="33">
        <v>550</v>
      </c>
      <c r="K89" s="23">
        <v>550</v>
      </c>
      <c r="L89" s="106"/>
      <c r="M89" s="23"/>
    </row>
    <row r="90" spans="1:13" ht="21.75" customHeight="1">
      <c r="A90" s="109">
        <v>88</v>
      </c>
      <c r="B90" s="130" t="s">
        <v>726</v>
      </c>
      <c r="C90" s="131">
        <v>43280</v>
      </c>
      <c r="D90" s="130" t="s">
        <v>228</v>
      </c>
      <c r="E90" s="132">
        <v>15</v>
      </c>
      <c r="F90" s="132">
        <v>10</v>
      </c>
      <c r="G90" s="172">
        <v>43402</v>
      </c>
      <c r="H90" s="125"/>
      <c r="I90" s="126"/>
      <c r="J90" s="33">
        <v>550</v>
      </c>
      <c r="K90" s="23">
        <v>550</v>
      </c>
      <c r="L90" s="106"/>
      <c r="M90" s="23"/>
    </row>
    <row r="91" spans="1:13" ht="21.75" customHeight="1">
      <c r="A91" s="109">
        <v>89</v>
      </c>
      <c r="B91" s="130" t="s">
        <v>747</v>
      </c>
      <c r="C91" s="131">
        <v>43280</v>
      </c>
      <c r="D91" s="130" t="s">
        <v>227</v>
      </c>
      <c r="E91" s="132">
        <v>15</v>
      </c>
      <c r="F91" s="132">
        <v>15</v>
      </c>
      <c r="G91" s="174">
        <v>43463</v>
      </c>
      <c r="H91" s="125"/>
      <c r="I91" s="126"/>
      <c r="J91" s="33">
        <v>550</v>
      </c>
      <c r="K91" s="23">
        <v>550</v>
      </c>
      <c r="L91" s="106"/>
      <c r="M91" s="23"/>
    </row>
    <row r="92" spans="1:14" ht="21.75" customHeight="1">
      <c r="A92" s="109">
        <v>90</v>
      </c>
      <c r="B92" s="162" t="s">
        <v>763</v>
      </c>
      <c r="C92" s="131">
        <v>43280</v>
      </c>
      <c r="D92" s="130" t="s">
        <v>228</v>
      </c>
      <c r="E92" s="132">
        <v>5</v>
      </c>
      <c r="F92" s="132">
        <v>5</v>
      </c>
      <c r="G92" s="172">
        <v>43402</v>
      </c>
      <c r="H92" s="125"/>
      <c r="I92" s="126"/>
      <c r="J92" s="33">
        <v>16908.94</v>
      </c>
      <c r="K92" s="33">
        <v>16908.94</v>
      </c>
      <c r="L92" s="106"/>
      <c r="M92" s="23"/>
      <c r="N92" s="163" t="s">
        <v>541</v>
      </c>
    </row>
    <row r="93" spans="1:14" ht="21.75" customHeight="1">
      <c r="A93" s="109">
        <v>91</v>
      </c>
      <c r="B93" s="162" t="s">
        <v>765</v>
      </c>
      <c r="C93" s="131">
        <v>43280</v>
      </c>
      <c r="D93" s="130" t="s">
        <v>228</v>
      </c>
      <c r="E93" s="132">
        <v>5</v>
      </c>
      <c r="F93" s="132">
        <v>5</v>
      </c>
      <c r="G93" s="172">
        <v>43402</v>
      </c>
      <c r="H93" s="125"/>
      <c r="I93" s="126"/>
      <c r="J93" s="33">
        <v>16908.94</v>
      </c>
      <c r="K93" s="33">
        <v>16908.94</v>
      </c>
      <c r="L93" s="106"/>
      <c r="M93" s="23"/>
      <c r="N93" s="163" t="s">
        <v>541</v>
      </c>
    </row>
    <row r="94" spans="1:14" ht="21.75" customHeight="1">
      <c r="A94" s="109">
        <v>92</v>
      </c>
      <c r="B94" s="162" t="s">
        <v>764</v>
      </c>
      <c r="C94" s="131">
        <v>43280</v>
      </c>
      <c r="D94" s="130" t="s">
        <v>228</v>
      </c>
      <c r="E94" s="132">
        <v>5</v>
      </c>
      <c r="F94" s="132">
        <v>5</v>
      </c>
      <c r="G94" s="172">
        <v>43402</v>
      </c>
      <c r="H94" s="125"/>
      <c r="I94" s="126"/>
      <c r="J94" s="33">
        <v>16908.94</v>
      </c>
      <c r="K94" s="33">
        <v>16908.94</v>
      </c>
      <c r="L94" s="106"/>
      <c r="M94" s="23"/>
      <c r="N94" s="163" t="s">
        <v>541</v>
      </c>
    </row>
    <row r="95" spans="1:13" ht="21.75" customHeight="1">
      <c r="A95" s="109">
        <v>93</v>
      </c>
      <c r="B95" s="130" t="s">
        <v>724</v>
      </c>
      <c r="C95" s="131">
        <v>43280</v>
      </c>
      <c r="D95" s="130" t="s">
        <v>227</v>
      </c>
      <c r="E95" s="132">
        <v>15</v>
      </c>
      <c r="F95" s="132">
        <v>15</v>
      </c>
      <c r="G95" s="174">
        <v>43463</v>
      </c>
      <c r="H95" s="125"/>
      <c r="I95" s="126"/>
      <c r="J95" s="33">
        <v>550</v>
      </c>
      <c r="K95" s="23">
        <v>550</v>
      </c>
      <c r="L95" s="106"/>
      <c r="M95" s="23"/>
    </row>
    <row r="96" spans="1:13" ht="21.75" customHeight="1">
      <c r="A96" s="109">
        <v>94</v>
      </c>
      <c r="B96" s="130" t="s">
        <v>766</v>
      </c>
      <c r="C96" s="131">
        <v>43280</v>
      </c>
      <c r="D96" s="130" t="s">
        <v>227</v>
      </c>
      <c r="E96" s="132">
        <v>15</v>
      </c>
      <c r="F96" s="132">
        <v>10</v>
      </c>
      <c r="G96" s="172">
        <v>43402</v>
      </c>
      <c r="H96" s="125"/>
      <c r="I96" s="126"/>
      <c r="J96" s="33">
        <v>550</v>
      </c>
      <c r="K96" s="23">
        <v>550</v>
      </c>
      <c r="L96" s="106"/>
      <c r="M96" s="23"/>
    </row>
    <row r="97" spans="1:13" ht="21.75" customHeight="1">
      <c r="A97" s="109">
        <v>95</v>
      </c>
      <c r="B97" s="130" t="s">
        <v>748</v>
      </c>
      <c r="C97" s="131">
        <v>43280</v>
      </c>
      <c r="D97" s="130" t="s">
        <v>227</v>
      </c>
      <c r="E97" s="132">
        <v>15</v>
      </c>
      <c r="F97" s="132">
        <v>15</v>
      </c>
      <c r="G97" s="174">
        <v>43280</v>
      </c>
      <c r="H97" s="125"/>
      <c r="I97" s="126"/>
      <c r="J97" s="33">
        <v>550</v>
      </c>
      <c r="K97" s="23">
        <v>550</v>
      </c>
      <c r="L97" s="106"/>
      <c r="M97" s="23"/>
    </row>
    <row r="98" spans="1:13" ht="21.75" customHeight="1">
      <c r="A98" s="109">
        <v>96</v>
      </c>
      <c r="B98" s="130" t="s">
        <v>749</v>
      </c>
      <c r="C98" s="131">
        <v>43280</v>
      </c>
      <c r="D98" s="130" t="s">
        <v>228</v>
      </c>
      <c r="E98" s="132">
        <v>12</v>
      </c>
      <c r="F98" s="132">
        <v>7</v>
      </c>
      <c r="G98" s="172">
        <v>43402</v>
      </c>
      <c r="H98" s="125"/>
      <c r="I98" s="126"/>
      <c r="J98" s="33">
        <v>550</v>
      </c>
      <c r="K98" s="23">
        <v>550</v>
      </c>
      <c r="L98" s="81" t="s">
        <v>335</v>
      </c>
      <c r="M98" s="23"/>
    </row>
    <row r="99" spans="1:13" ht="21.75" customHeight="1">
      <c r="A99" s="109">
        <v>97</v>
      </c>
      <c r="B99" s="130" t="s">
        <v>745</v>
      </c>
      <c r="C99" s="131">
        <v>43280</v>
      </c>
      <c r="D99" s="130" t="s">
        <v>228</v>
      </c>
      <c r="E99" s="132">
        <v>15</v>
      </c>
      <c r="F99" s="132">
        <v>15</v>
      </c>
      <c r="G99" s="174">
        <v>43463</v>
      </c>
      <c r="H99" s="125"/>
      <c r="I99" s="126"/>
      <c r="J99" s="33">
        <v>550</v>
      </c>
      <c r="K99" s="23">
        <v>550</v>
      </c>
      <c r="L99" s="106"/>
      <c r="M99" s="23"/>
    </row>
    <row r="100" spans="1:13" ht="21.75" customHeight="1">
      <c r="A100" s="109">
        <v>98</v>
      </c>
      <c r="B100" s="130" t="s">
        <v>697</v>
      </c>
      <c r="C100" s="131"/>
      <c r="D100" s="130"/>
      <c r="E100" s="132"/>
      <c r="F100" s="132"/>
      <c r="G100" s="172"/>
      <c r="H100" s="125"/>
      <c r="I100" s="126"/>
      <c r="J100" s="33"/>
      <c r="K100" s="23"/>
      <c r="L100" s="110" t="s">
        <v>851</v>
      </c>
      <c r="M100" s="23"/>
    </row>
    <row r="101" spans="1:13" ht="21.75" customHeight="1">
      <c r="A101" s="109">
        <v>99</v>
      </c>
      <c r="B101" s="130" t="s">
        <v>772</v>
      </c>
      <c r="C101" s="131">
        <v>43280</v>
      </c>
      <c r="D101" s="130" t="s">
        <v>227</v>
      </c>
      <c r="E101" s="132">
        <v>15</v>
      </c>
      <c r="F101" s="132">
        <v>10</v>
      </c>
      <c r="G101" s="172">
        <v>43402</v>
      </c>
      <c r="H101" s="125"/>
      <c r="I101" s="126"/>
      <c r="J101" s="33">
        <v>550</v>
      </c>
      <c r="K101" s="23">
        <v>550</v>
      </c>
      <c r="L101" s="106"/>
      <c r="M101" s="23"/>
    </row>
    <row r="102" spans="1:13" ht="21.75" customHeight="1">
      <c r="A102" s="109">
        <v>100</v>
      </c>
      <c r="B102" s="130" t="s">
        <v>803</v>
      </c>
      <c r="C102" s="131">
        <v>43280</v>
      </c>
      <c r="D102" s="130" t="s">
        <v>228</v>
      </c>
      <c r="E102" s="132">
        <v>12</v>
      </c>
      <c r="F102" s="132">
        <v>7</v>
      </c>
      <c r="G102" s="172">
        <v>43402</v>
      </c>
      <c r="H102" s="125"/>
      <c r="I102" s="126"/>
      <c r="J102" s="33">
        <v>550</v>
      </c>
      <c r="K102" s="23">
        <v>550</v>
      </c>
      <c r="L102" s="81" t="s">
        <v>335</v>
      </c>
      <c r="M102" s="23"/>
    </row>
    <row r="103" spans="1:13" ht="21.75" customHeight="1">
      <c r="A103" s="109">
        <v>101</v>
      </c>
      <c r="B103" s="130" t="s">
        <v>730</v>
      </c>
      <c r="C103" s="131">
        <v>43280</v>
      </c>
      <c r="D103" s="130" t="s">
        <v>228</v>
      </c>
      <c r="E103" s="132">
        <v>15</v>
      </c>
      <c r="F103" s="132">
        <v>15</v>
      </c>
      <c r="G103" s="172">
        <v>43402</v>
      </c>
      <c r="H103" s="125"/>
      <c r="I103" s="126"/>
      <c r="J103" s="33">
        <v>550</v>
      </c>
      <c r="K103" s="23">
        <v>550</v>
      </c>
      <c r="L103" s="106"/>
      <c r="M103" s="23"/>
    </row>
    <row r="104" spans="1:14" ht="21.75" customHeight="1">
      <c r="A104" s="109">
        <v>102</v>
      </c>
      <c r="B104" s="162" t="s">
        <v>733</v>
      </c>
      <c r="C104" s="131">
        <v>43280</v>
      </c>
      <c r="D104" s="130" t="s">
        <v>227</v>
      </c>
      <c r="E104" s="132">
        <v>150</v>
      </c>
      <c r="F104" s="132">
        <v>100</v>
      </c>
      <c r="G104" s="174">
        <v>43463</v>
      </c>
      <c r="H104" s="125"/>
      <c r="I104" s="126"/>
      <c r="J104" s="33">
        <v>52805.57</v>
      </c>
      <c r="K104" s="33">
        <v>52805.57</v>
      </c>
      <c r="L104" s="106"/>
      <c r="M104" s="23"/>
      <c r="N104" s="163" t="s">
        <v>541</v>
      </c>
    </row>
    <row r="105" spans="1:13" ht="21.75" customHeight="1">
      <c r="A105" s="99">
        <v>88</v>
      </c>
      <c r="B105" s="86" t="s">
        <v>219</v>
      </c>
      <c r="C105" s="87"/>
      <c r="D105" s="117"/>
      <c r="E105" s="88">
        <f>SUM(E5:E104)</f>
        <v>1913.4999999999998</v>
      </c>
      <c r="F105" s="88">
        <f>SUM(F5:F104)</f>
        <v>1541.3</v>
      </c>
      <c r="G105" s="89"/>
      <c r="H105" s="89"/>
      <c r="I105" s="90"/>
      <c r="J105" s="91">
        <f>SUM(J3:J104)</f>
        <v>1100109.6899999995</v>
      </c>
      <c r="K105" s="92">
        <f>SUM(K5:K104)</f>
        <v>427131.05</v>
      </c>
      <c r="L105" s="173"/>
      <c r="M105" s="23" t="s">
        <v>118</v>
      </c>
    </row>
    <row r="106" s="10" customFormat="1" ht="12.75">
      <c r="D106" s="118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N73"/>
  <sheetViews>
    <sheetView zoomScalePageLayoutView="0" workbookViewId="0" topLeftCell="A55">
      <selection activeCell="L49" sqref="L49"/>
    </sheetView>
  </sheetViews>
  <sheetFormatPr defaultColWidth="9.125" defaultRowHeight="12.75"/>
  <cols>
    <col min="1" max="1" width="5.625" style="13" customWidth="1"/>
    <col min="2" max="2" width="17.50390625" style="12" customWidth="1"/>
    <col min="3" max="3" width="13.875" style="12" customWidth="1"/>
    <col min="4" max="4" width="7.00390625" style="119" customWidth="1"/>
    <col min="5" max="5" width="10.375" style="12" customWidth="1"/>
    <col min="6" max="6" width="10.25390625" style="12" customWidth="1"/>
    <col min="7" max="7" width="12.625" style="16" customWidth="1"/>
    <col min="8" max="9" width="0" style="12" hidden="1" customWidth="1"/>
    <col min="10" max="10" width="14.125" style="12" customWidth="1"/>
    <col min="11" max="11" width="12.50390625" style="12" customWidth="1"/>
    <col min="12" max="12" width="18.625" style="12" customWidth="1"/>
    <col min="13" max="13" width="0" style="12" hidden="1" customWidth="1"/>
    <col min="14" max="16384" width="9.125" style="12" customWidth="1"/>
  </cols>
  <sheetData>
    <row r="1" spans="1:7" ht="15">
      <c r="A1" s="187" t="s">
        <v>909</v>
      </c>
      <c r="B1" s="188"/>
      <c r="C1" s="188"/>
      <c r="D1" s="188"/>
      <c r="E1" s="188"/>
      <c r="F1" s="188"/>
      <c r="G1" s="188"/>
    </row>
    <row r="2" spans="1:12" ht="105">
      <c r="A2" s="26" t="s">
        <v>0</v>
      </c>
      <c r="B2" s="26" t="s">
        <v>1</v>
      </c>
      <c r="C2" s="26" t="s">
        <v>2</v>
      </c>
      <c r="D2" s="116" t="s">
        <v>225</v>
      </c>
      <c r="E2" s="26" t="s">
        <v>4</v>
      </c>
      <c r="F2" s="26" t="s">
        <v>5</v>
      </c>
      <c r="G2" s="27" t="s">
        <v>3</v>
      </c>
      <c r="H2" s="27"/>
      <c r="I2" s="28"/>
      <c r="J2" s="29" t="s">
        <v>6</v>
      </c>
      <c r="K2" s="30" t="s">
        <v>7</v>
      </c>
      <c r="L2" s="51" t="s">
        <v>217</v>
      </c>
    </row>
    <row r="3" spans="1:13" ht="21.75" customHeight="1">
      <c r="A3" s="37">
        <v>1</v>
      </c>
      <c r="B3" s="38" t="s">
        <v>698</v>
      </c>
      <c r="C3" s="39"/>
      <c r="D3" s="38"/>
      <c r="E3" s="17"/>
      <c r="F3" s="17"/>
      <c r="G3" s="47"/>
      <c r="H3" s="41"/>
      <c r="I3" s="48"/>
      <c r="J3" s="32"/>
      <c r="K3" s="34"/>
      <c r="L3" s="110" t="s">
        <v>850</v>
      </c>
      <c r="M3" s="23" t="s">
        <v>119</v>
      </c>
    </row>
    <row r="4" spans="1:13" ht="21.75" customHeight="1">
      <c r="A4" s="37">
        <v>2</v>
      </c>
      <c r="B4" s="38" t="s">
        <v>738</v>
      </c>
      <c r="C4" s="39">
        <v>43284</v>
      </c>
      <c r="D4" s="38" t="s">
        <v>227</v>
      </c>
      <c r="E4" s="17">
        <v>10</v>
      </c>
      <c r="F4" s="17">
        <v>10</v>
      </c>
      <c r="G4" s="47">
        <v>43300</v>
      </c>
      <c r="H4" s="41"/>
      <c r="I4" s="48"/>
      <c r="J4" s="32">
        <v>12758.4</v>
      </c>
      <c r="K4" s="32">
        <v>12758.4</v>
      </c>
      <c r="L4" s="110" t="s">
        <v>335</v>
      </c>
      <c r="M4" s="23" t="s">
        <v>120</v>
      </c>
    </row>
    <row r="5" spans="1:13" ht="21.75" customHeight="1">
      <c r="A5" s="37">
        <v>3</v>
      </c>
      <c r="B5" s="38" t="s">
        <v>750</v>
      </c>
      <c r="C5" s="39">
        <v>43285</v>
      </c>
      <c r="D5" s="38" t="s">
        <v>227</v>
      </c>
      <c r="E5" s="17">
        <v>15</v>
      </c>
      <c r="F5" s="17">
        <v>15</v>
      </c>
      <c r="G5" s="176">
        <v>43469</v>
      </c>
      <c r="H5" s="41"/>
      <c r="I5" s="48"/>
      <c r="J5" s="32">
        <v>550</v>
      </c>
      <c r="K5" s="34">
        <v>550</v>
      </c>
      <c r="L5" s="110" t="s">
        <v>335</v>
      </c>
      <c r="M5" s="23" t="s">
        <v>121</v>
      </c>
    </row>
    <row r="6" spans="1:13" ht="21.75" customHeight="1">
      <c r="A6" s="37">
        <v>4</v>
      </c>
      <c r="B6" s="38" t="s">
        <v>751</v>
      </c>
      <c r="C6" s="39">
        <v>43286</v>
      </c>
      <c r="D6" s="38" t="s">
        <v>227</v>
      </c>
      <c r="E6" s="17">
        <v>15</v>
      </c>
      <c r="F6" s="17">
        <v>10</v>
      </c>
      <c r="G6" s="47">
        <v>43409</v>
      </c>
      <c r="H6" s="41"/>
      <c r="I6" s="48"/>
      <c r="J6" s="32">
        <v>550</v>
      </c>
      <c r="K6" s="34">
        <v>550</v>
      </c>
      <c r="L6" s="110" t="s">
        <v>335</v>
      </c>
      <c r="M6" s="23" t="s">
        <v>122</v>
      </c>
    </row>
    <row r="7" spans="1:13" ht="21.75" customHeight="1">
      <c r="A7" s="37">
        <v>5</v>
      </c>
      <c r="B7" s="38" t="s">
        <v>808</v>
      </c>
      <c r="C7" s="39">
        <v>43286</v>
      </c>
      <c r="D7" s="38" t="s">
        <v>228</v>
      </c>
      <c r="E7" s="17">
        <v>15</v>
      </c>
      <c r="F7" s="17">
        <v>15</v>
      </c>
      <c r="G7" s="47">
        <v>43286</v>
      </c>
      <c r="H7" s="41"/>
      <c r="I7" s="48"/>
      <c r="J7" s="32">
        <v>550</v>
      </c>
      <c r="K7" s="34">
        <v>550</v>
      </c>
      <c r="L7" s="110"/>
      <c r="M7" s="23" t="s">
        <v>123</v>
      </c>
    </row>
    <row r="8" spans="1:13" ht="21.75" customHeight="1">
      <c r="A8" s="37">
        <v>6</v>
      </c>
      <c r="B8" s="38" t="s">
        <v>752</v>
      </c>
      <c r="C8" s="39">
        <v>43286</v>
      </c>
      <c r="D8" s="38" t="s">
        <v>228</v>
      </c>
      <c r="E8" s="17">
        <v>12</v>
      </c>
      <c r="F8" s="17">
        <v>7</v>
      </c>
      <c r="G8" s="47">
        <v>43409</v>
      </c>
      <c r="H8" s="41"/>
      <c r="I8" s="48"/>
      <c r="J8" s="32">
        <v>550</v>
      </c>
      <c r="K8" s="34">
        <v>550</v>
      </c>
      <c r="L8" s="110" t="s">
        <v>335</v>
      </c>
      <c r="M8" s="23" t="s">
        <v>124</v>
      </c>
    </row>
    <row r="9" spans="1:13" ht="21.75" customHeight="1">
      <c r="A9" s="37">
        <v>7</v>
      </c>
      <c r="B9" s="38" t="s">
        <v>792</v>
      </c>
      <c r="C9" s="39">
        <v>43287</v>
      </c>
      <c r="D9" s="38" t="s">
        <v>227</v>
      </c>
      <c r="E9" s="83">
        <v>1.8</v>
      </c>
      <c r="F9" s="17">
        <v>1.8</v>
      </c>
      <c r="G9" s="47">
        <v>43410</v>
      </c>
      <c r="H9" s="41"/>
      <c r="I9" s="48"/>
      <c r="J9" s="31">
        <v>4400</v>
      </c>
      <c r="K9" s="34">
        <v>0</v>
      </c>
      <c r="L9" s="43"/>
      <c r="M9" s="12" t="s">
        <v>216</v>
      </c>
    </row>
    <row r="10" spans="1:13" ht="21.75" customHeight="1">
      <c r="A10" s="37">
        <v>8</v>
      </c>
      <c r="B10" s="38" t="s">
        <v>753</v>
      </c>
      <c r="C10" s="39"/>
      <c r="D10" s="38"/>
      <c r="E10" s="17"/>
      <c r="F10" s="17"/>
      <c r="G10" s="179" t="s">
        <v>863</v>
      </c>
      <c r="H10" s="41"/>
      <c r="I10" s="48"/>
      <c r="J10" s="32"/>
      <c r="K10" s="34"/>
      <c r="L10" s="110" t="s">
        <v>807</v>
      </c>
      <c r="M10" s="23" t="s">
        <v>125</v>
      </c>
    </row>
    <row r="11" spans="1:14" ht="21.75" customHeight="1">
      <c r="A11" s="37">
        <v>9</v>
      </c>
      <c r="B11" s="180" t="s">
        <v>767</v>
      </c>
      <c r="C11" s="39">
        <v>43287</v>
      </c>
      <c r="D11" s="38" t="s">
        <v>227</v>
      </c>
      <c r="E11" s="17">
        <v>15</v>
      </c>
      <c r="F11" s="17">
        <v>7</v>
      </c>
      <c r="G11" s="47">
        <v>43410</v>
      </c>
      <c r="H11" s="41"/>
      <c r="I11" s="48"/>
      <c r="J11" s="32">
        <v>550</v>
      </c>
      <c r="K11" s="34">
        <v>550</v>
      </c>
      <c r="L11" s="110" t="s">
        <v>335</v>
      </c>
      <c r="M11" s="23" t="s">
        <v>126</v>
      </c>
      <c r="N11" s="163" t="s">
        <v>541</v>
      </c>
    </row>
    <row r="12" spans="1:13" ht="21.75" customHeight="1">
      <c r="A12" s="37">
        <v>10</v>
      </c>
      <c r="B12" s="38" t="s">
        <v>754</v>
      </c>
      <c r="C12" s="39">
        <v>43287</v>
      </c>
      <c r="D12" s="38" t="s">
        <v>227</v>
      </c>
      <c r="E12" s="17">
        <v>15</v>
      </c>
      <c r="F12" s="17">
        <v>15</v>
      </c>
      <c r="G12" s="176">
        <v>43471</v>
      </c>
      <c r="H12" s="41"/>
      <c r="I12" s="48"/>
      <c r="J12" s="32">
        <v>550</v>
      </c>
      <c r="K12" s="34">
        <v>550</v>
      </c>
      <c r="L12" s="43"/>
      <c r="M12" s="23" t="s">
        <v>127</v>
      </c>
    </row>
    <row r="13" spans="1:13" ht="21.75" customHeight="1">
      <c r="A13" s="37">
        <v>11</v>
      </c>
      <c r="B13" s="38" t="s">
        <v>768</v>
      </c>
      <c r="C13" s="39">
        <v>43287</v>
      </c>
      <c r="D13" s="38" t="s">
        <v>227</v>
      </c>
      <c r="E13" s="17">
        <v>35</v>
      </c>
      <c r="F13" s="17">
        <v>20</v>
      </c>
      <c r="G13" s="47">
        <v>43410</v>
      </c>
      <c r="H13" s="41"/>
      <c r="I13" s="48"/>
      <c r="J13" s="33">
        <v>65951.85</v>
      </c>
      <c r="K13" s="34">
        <v>0</v>
      </c>
      <c r="L13" s="43"/>
      <c r="M13" s="23" t="s">
        <v>128</v>
      </c>
    </row>
    <row r="14" spans="1:13" ht="21.75" customHeight="1">
      <c r="A14" s="37">
        <v>12</v>
      </c>
      <c r="B14" s="38" t="s">
        <v>818</v>
      </c>
      <c r="C14" s="39">
        <v>43287</v>
      </c>
      <c r="D14" s="38" t="s">
        <v>227</v>
      </c>
      <c r="E14" s="17">
        <v>15</v>
      </c>
      <c r="F14" s="17">
        <v>10</v>
      </c>
      <c r="G14" s="47">
        <v>43410</v>
      </c>
      <c r="H14" s="41"/>
      <c r="I14" s="48"/>
      <c r="J14" s="32">
        <v>550</v>
      </c>
      <c r="K14" s="34">
        <v>0</v>
      </c>
      <c r="L14" s="43"/>
      <c r="M14" s="23" t="s">
        <v>129</v>
      </c>
    </row>
    <row r="15" spans="1:13" ht="21.75" customHeight="1">
      <c r="A15" s="37">
        <v>13</v>
      </c>
      <c r="B15" s="38" t="s">
        <v>755</v>
      </c>
      <c r="C15" s="39"/>
      <c r="D15" s="38"/>
      <c r="E15" s="59"/>
      <c r="F15" s="17"/>
      <c r="G15" s="47"/>
      <c r="H15" s="41"/>
      <c r="I15" s="48"/>
      <c r="J15" s="85"/>
      <c r="K15" s="122"/>
      <c r="L15" s="110" t="s">
        <v>864</v>
      </c>
      <c r="M15" s="23" t="s">
        <v>130</v>
      </c>
    </row>
    <row r="16" spans="1:13" ht="21.75" customHeight="1">
      <c r="A16" s="37">
        <v>14</v>
      </c>
      <c r="B16" s="38" t="s">
        <v>784</v>
      </c>
      <c r="C16" s="39">
        <v>43287</v>
      </c>
      <c r="D16" s="38" t="s">
        <v>228</v>
      </c>
      <c r="E16" s="17">
        <v>15</v>
      </c>
      <c r="F16" s="17">
        <v>15</v>
      </c>
      <c r="G16" s="176">
        <v>43471</v>
      </c>
      <c r="H16" s="41"/>
      <c r="I16" s="48"/>
      <c r="J16" s="32">
        <v>550</v>
      </c>
      <c r="K16" s="34">
        <v>550</v>
      </c>
      <c r="L16" s="81"/>
      <c r="M16" s="23" t="s">
        <v>131</v>
      </c>
    </row>
    <row r="17" spans="1:13" ht="21.75" customHeight="1">
      <c r="A17" s="37">
        <v>15</v>
      </c>
      <c r="B17" s="38" t="s">
        <v>756</v>
      </c>
      <c r="C17" s="39">
        <v>43287</v>
      </c>
      <c r="D17" s="38" t="s">
        <v>228</v>
      </c>
      <c r="E17" s="42">
        <v>12</v>
      </c>
      <c r="F17" s="17">
        <v>7</v>
      </c>
      <c r="G17" s="47">
        <v>43410</v>
      </c>
      <c r="H17" s="41"/>
      <c r="I17" s="48"/>
      <c r="J17" s="32">
        <v>550</v>
      </c>
      <c r="K17" s="32">
        <v>550</v>
      </c>
      <c r="L17" s="43"/>
      <c r="M17" s="23" t="s">
        <v>132</v>
      </c>
    </row>
    <row r="18" spans="1:13" ht="21.75" customHeight="1">
      <c r="A18" s="37">
        <v>16</v>
      </c>
      <c r="B18" s="38" t="s">
        <v>757</v>
      </c>
      <c r="C18" s="39">
        <v>43287</v>
      </c>
      <c r="D18" s="38" t="s">
        <v>228</v>
      </c>
      <c r="E18" s="17">
        <v>15</v>
      </c>
      <c r="F18" s="17">
        <v>15</v>
      </c>
      <c r="G18" s="47">
        <v>43410</v>
      </c>
      <c r="H18" s="41"/>
      <c r="I18" s="48"/>
      <c r="J18" s="32">
        <v>550</v>
      </c>
      <c r="K18" s="32">
        <v>550</v>
      </c>
      <c r="L18" s="81" t="s">
        <v>335</v>
      </c>
      <c r="M18" s="23" t="s">
        <v>133</v>
      </c>
    </row>
    <row r="19" spans="1:13" ht="21.75" customHeight="1">
      <c r="A19" s="37">
        <v>17</v>
      </c>
      <c r="B19" s="38" t="s">
        <v>782</v>
      </c>
      <c r="C19" s="39">
        <v>43287</v>
      </c>
      <c r="D19" s="38" t="s">
        <v>227</v>
      </c>
      <c r="E19" s="17">
        <v>15</v>
      </c>
      <c r="F19" s="17">
        <v>10</v>
      </c>
      <c r="G19" s="47">
        <v>43410</v>
      </c>
      <c r="H19" s="47"/>
      <c r="I19" s="48"/>
      <c r="J19" s="32">
        <v>550</v>
      </c>
      <c r="K19" s="33">
        <v>550</v>
      </c>
      <c r="L19" s="84"/>
      <c r="M19" s="23" t="s">
        <v>134</v>
      </c>
    </row>
    <row r="20" spans="1:13" ht="21.75" customHeight="1">
      <c r="A20" s="37">
        <v>18</v>
      </c>
      <c r="B20" s="38" t="s">
        <v>786</v>
      </c>
      <c r="C20" s="39">
        <v>43287</v>
      </c>
      <c r="D20" s="38" t="s">
        <v>228</v>
      </c>
      <c r="E20" s="17">
        <v>15</v>
      </c>
      <c r="F20" s="17">
        <v>15</v>
      </c>
      <c r="G20" s="176">
        <v>43471</v>
      </c>
      <c r="H20" s="41"/>
      <c r="I20" s="48"/>
      <c r="J20" s="32">
        <v>550</v>
      </c>
      <c r="K20" s="34">
        <v>550</v>
      </c>
      <c r="L20" s="21"/>
      <c r="M20" s="23" t="s">
        <v>135</v>
      </c>
    </row>
    <row r="21" spans="1:13" ht="21.75" customHeight="1">
      <c r="A21" s="37">
        <v>19</v>
      </c>
      <c r="B21" s="38" t="s">
        <v>769</v>
      </c>
      <c r="C21" s="39">
        <v>43287</v>
      </c>
      <c r="D21" s="38" t="s">
        <v>227</v>
      </c>
      <c r="E21" s="17">
        <v>15</v>
      </c>
      <c r="F21" s="17">
        <v>8</v>
      </c>
      <c r="G21" s="47">
        <v>43410</v>
      </c>
      <c r="H21" s="47"/>
      <c r="I21" s="48"/>
      <c r="J21" s="32">
        <v>550</v>
      </c>
      <c r="K21" s="34">
        <v>550</v>
      </c>
      <c r="L21" s="43"/>
      <c r="M21" s="23" t="s">
        <v>136</v>
      </c>
    </row>
    <row r="22" spans="1:13" ht="21.75" customHeight="1">
      <c r="A22" s="37">
        <v>20</v>
      </c>
      <c r="B22" s="38" t="s">
        <v>773</v>
      </c>
      <c r="C22" s="39">
        <v>43292</v>
      </c>
      <c r="D22" s="38" t="s">
        <v>227</v>
      </c>
      <c r="E22" s="17">
        <v>15</v>
      </c>
      <c r="F22" s="17">
        <v>15</v>
      </c>
      <c r="G22" s="47">
        <v>43415</v>
      </c>
      <c r="H22" s="41"/>
      <c r="I22" s="48"/>
      <c r="J22" s="32">
        <v>550</v>
      </c>
      <c r="K22" s="34">
        <v>550</v>
      </c>
      <c r="L22" s="81" t="s">
        <v>335</v>
      </c>
      <c r="M22" s="23" t="s">
        <v>137</v>
      </c>
    </row>
    <row r="23" spans="1:13" ht="21.75" customHeight="1">
      <c r="A23" s="37">
        <v>21</v>
      </c>
      <c r="B23" s="38" t="s">
        <v>802</v>
      </c>
      <c r="C23" s="39">
        <v>43292</v>
      </c>
      <c r="D23" s="38" t="s">
        <v>227</v>
      </c>
      <c r="E23" s="17">
        <v>15</v>
      </c>
      <c r="F23" s="17">
        <v>10</v>
      </c>
      <c r="G23" s="47">
        <v>43415</v>
      </c>
      <c r="H23" s="41"/>
      <c r="I23" s="48"/>
      <c r="J23" s="32">
        <v>550</v>
      </c>
      <c r="K23" s="34">
        <v>550</v>
      </c>
      <c r="L23" s="43"/>
      <c r="M23" s="23" t="s">
        <v>138</v>
      </c>
    </row>
    <row r="24" spans="1:13" ht="21.75" customHeight="1">
      <c r="A24" s="37">
        <v>22</v>
      </c>
      <c r="B24" s="38" t="s">
        <v>781</v>
      </c>
      <c r="C24" s="39">
        <v>43292</v>
      </c>
      <c r="D24" s="38" t="s">
        <v>228</v>
      </c>
      <c r="E24" s="17">
        <v>15</v>
      </c>
      <c r="F24" s="17">
        <v>15</v>
      </c>
      <c r="G24" s="176">
        <v>43476</v>
      </c>
      <c r="H24" s="41"/>
      <c r="I24" s="48"/>
      <c r="J24" s="32">
        <v>550</v>
      </c>
      <c r="K24" s="34">
        <v>550</v>
      </c>
      <c r="L24" s="110"/>
      <c r="M24" s="23"/>
    </row>
    <row r="25" spans="1:13" ht="21.75" customHeight="1">
      <c r="A25" s="37">
        <v>23</v>
      </c>
      <c r="B25" s="38" t="s">
        <v>785</v>
      </c>
      <c r="C25" s="39">
        <v>43292</v>
      </c>
      <c r="D25" s="38" t="s">
        <v>228</v>
      </c>
      <c r="E25" s="17">
        <v>15</v>
      </c>
      <c r="F25" s="17">
        <v>10</v>
      </c>
      <c r="G25" s="47">
        <v>43415</v>
      </c>
      <c r="H25" s="41"/>
      <c r="I25" s="48"/>
      <c r="J25" s="32">
        <v>550</v>
      </c>
      <c r="K25" s="34">
        <v>550</v>
      </c>
      <c r="L25" s="43"/>
      <c r="M25" s="23" t="s">
        <v>139</v>
      </c>
    </row>
    <row r="26" spans="1:13" ht="21.75" customHeight="1">
      <c r="A26" s="37">
        <v>24</v>
      </c>
      <c r="B26" s="38" t="s">
        <v>774</v>
      </c>
      <c r="C26" s="39">
        <v>43292</v>
      </c>
      <c r="D26" s="38" t="s">
        <v>227</v>
      </c>
      <c r="E26" s="96">
        <v>15</v>
      </c>
      <c r="F26" s="17">
        <v>15</v>
      </c>
      <c r="G26" s="176">
        <v>43476</v>
      </c>
      <c r="H26" s="41"/>
      <c r="I26" s="48"/>
      <c r="J26" s="85">
        <v>550</v>
      </c>
      <c r="K26" s="85">
        <v>550</v>
      </c>
      <c r="L26" s="84"/>
      <c r="M26" s="23" t="s">
        <v>140</v>
      </c>
    </row>
    <row r="27" spans="1:13" ht="21.75" customHeight="1">
      <c r="A27" s="37">
        <v>25</v>
      </c>
      <c r="B27" s="38" t="s">
        <v>809</v>
      </c>
      <c r="C27" s="39">
        <v>43292</v>
      </c>
      <c r="D27" s="38" t="s">
        <v>227</v>
      </c>
      <c r="E27" s="17">
        <v>15</v>
      </c>
      <c r="F27" s="17">
        <v>15</v>
      </c>
      <c r="G27" s="47">
        <v>43415</v>
      </c>
      <c r="H27" s="41"/>
      <c r="I27" s="48"/>
      <c r="J27" s="32">
        <v>550</v>
      </c>
      <c r="K27" s="34">
        <v>550</v>
      </c>
      <c r="L27" s="43"/>
      <c r="M27" s="23" t="s">
        <v>141</v>
      </c>
    </row>
    <row r="28" spans="1:13" ht="21.75" customHeight="1">
      <c r="A28" s="37">
        <v>26</v>
      </c>
      <c r="B28" s="38" t="s">
        <v>776</v>
      </c>
      <c r="C28" s="39">
        <v>43292</v>
      </c>
      <c r="D28" s="38" t="s">
        <v>228</v>
      </c>
      <c r="E28" s="17">
        <v>15</v>
      </c>
      <c r="F28" s="17">
        <v>15</v>
      </c>
      <c r="G28" s="47">
        <v>43415</v>
      </c>
      <c r="H28" s="41"/>
      <c r="I28" s="48"/>
      <c r="J28" s="32">
        <v>550</v>
      </c>
      <c r="K28" s="34">
        <v>550</v>
      </c>
      <c r="L28" s="129" t="s">
        <v>335</v>
      </c>
      <c r="M28" s="23" t="s">
        <v>142</v>
      </c>
    </row>
    <row r="29" spans="1:13" ht="21.75" customHeight="1">
      <c r="A29" s="37">
        <v>27</v>
      </c>
      <c r="B29" s="38" t="s">
        <v>775</v>
      </c>
      <c r="C29" s="39">
        <v>43292</v>
      </c>
      <c r="D29" s="38" t="s">
        <v>228</v>
      </c>
      <c r="E29" s="17">
        <v>15</v>
      </c>
      <c r="F29" s="17">
        <v>15</v>
      </c>
      <c r="G29" s="47">
        <v>43415</v>
      </c>
      <c r="H29" s="41"/>
      <c r="I29" s="48"/>
      <c r="J29" s="32">
        <v>550</v>
      </c>
      <c r="K29" s="34">
        <v>550</v>
      </c>
      <c r="L29" s="129" t="s">
        <v>335</v>
      </c>
      <c r="M29" s="23" t="s">
        <v>143</v>
      </c>
    </row>
    <row r="30" spans="1:13" ht="21.75" customHeight="1">
      <c r="A30" s="37">
        <v>28</v>
      </c>
      <c r="B30" s="38" t="s">
        <v>777</v>
      </c>
      <c r="C30" s="39">
        <v>43292</v>
      </c>
      <c r="D30" s="38" t="s">
        <v>227</v>
      </c>
      <c r="E30" s="17">
        <v>15</v>
      </c>
      <c r="F30" s="17">
        <v>15</v>
      </c>
      <c r="G30" s="47">
        <v>43415</v>
      </c>
      <c r="H30" s="41"/>
      <c r="I30" s="48"/>
      <c r="J30" s="32">
        <v>550</v>
      </c>
      <c r="K30" s="34">
        <v>550</v>
      </c>
      <c r="L30" s="129" t="s">
        <v>335</v>
      </c>
      <c r="M30" s="23" t="s">
        <v>144</v>
      </c>
    </row>
    <row r="31" spans="1:14" ht="21.75" customHeight="1">
      <c r="A31" s="37">
        <v>29</v>
      </c>
      <c r="B31" s="180" t="s">
        <v>795</v>
      </c>
      <c r="C31" s="39">
        <v>43292</v>
      </c>
      <c r="D31" s="38" t="s">
        <v>227</v>
      </c>
      <c r="E31" s="17">
        <v>15</v>
      </c>
      <c r="F31" s="17">
        <v>15</v>
      </c>
      <c r="G31" s="47">
        <v>43415</v>
      </c>
      <c r="H31" s="41"/>
      <c r="I31" s="48"/>
      <c r="J31" s="32">
        <v>16908.94</v>
      </c>
      <c r="K31" s="34">
        <v>0</v>
      </c>
      <c r="L31" s="43"/>
      <c r="M31" s="23" t="s">
        <v>145</v>
      </c>
      <c r="N31" s="163" t="s">
        <v>541</v>
      </c>
    </row>
    <row r="32" spans="1:13" ht="21.75" customHeight="1">
      <c r="A32" s="37">
        <v>30</v>
      </c>
      <c r="B32" s="38" t="s">
        <v>798</v>
      </c>
      <c r="C32" s="39">
        <v>43297</v>
      </c>
      <c r="D32" s="38" t="s">
        <v>227</v>
      </c>
      <c r="E32" s="17">
        <v>15</v>
      </c>
      <c r="F32" s="17">
        <v>15</v>
      </c>
      <c r="G32" s="47">
        <v>43420</v>
      </c>
      <c r="H32" s="41"/>
      <c r="I32" s="48"/>
      <c r="J32" s="32">
        <v>550</v>
      </c>
      <c r="K32" s="34">
        <v>550</v>
      </c>
      <c r="L32" s="129" t="s">
        <v>335</v>
      </c>
      <c r="M32" s="23" t="s">
        <v>146</v>
      </c>
    </row>
    <row r="33" spans="1:13" ht="21.75" customHeight="1">
      <c r="A33" s="37">
        <v>31</v>
      </c>
      <c r="B33" s="38" t="s">
        <v>783</v>
      </c>
      <c r="C33" s="39">
        <v>43297</v>
      </c>
      <c r="D33" s="38" t="s">
        <v>227</v>
      </c>
      <c r="E33" s="17">
        <v>15</v>
      </c>
      <c r="F33" s="17">
        <v>10</v>
      </c>
      <c r="G33" s="47">
        <v>43420</v>
      </c>
      <c r="H33" s="41"/>
      <c r="I33" s="48"/>
      <c r="J33" s="32">
        <v>550</v>
      </c>
      <c r="K33" s="34">
        <v>550</v>
      </c>
      <c r="L33" s="84"/>
      <c r="M33" s="23" t="s">
        <v>147</v>
      </c>
    </row>
    <row r="34" spans="1:13" ht="21.75" customHeight="1">
      <c r="A34" s="37">
        <v>32</v>
      </c>
      <c r="B34" s="38" t="s">
        <v>810</v>
      </c>
      <c r="C34" s="39">
        <v>43297</v>
      </c>
      <c r="D34" s="38" t="s">
        <v>227</v>
      </c>
      <c r="E34" s="17">
        <v>15</v>
      </c>
      <c r="F34" s="17">
        <v>15</v>
      </c>
      <c r="G34" s="47">
        <v>43420</v>
      </c>
      <c r="H34" s="41"/>
      <c r="I34" s="48"/>
      <c r="J34" s="32">
        <v>550</v>
      </c>
      <c r="K34" s="34">
        <v>550</v>
      </c>
      <c r="L34" s="84"/>
      <c r="M34" s="23" t="s">
        <v>148</v>
      </c>
    </row>
    <row r="35" spans="1:13" ht="21.75" customHeight="1">
      <c r="A35" s="37">
        <v>33</v>
      </c>
      <c r="B35" s="38" t="s">
        <v>780</v>
      </c>
      <c r="C35" s="39">
        <v>43297</v>
      </c>
      <c r="D35" s="38" t="s">
        <v>227</v>
      </c>
      <c r="E35" s="17">
        <v>15</v>
      </c>
      <c r="F35" s="17">
        <v>15</v>
      </c>
      <c r="G35" s="47">
        <v>43420</v>
      </c>
      <c r="H35" s="41"/>
      <c r="I35" s="48"/>
      <c r="J35" s="32">
        <v>550</v>
      </c>
      <c r="K35" s="32">
        <v>550</v>
      </c>
      <c r="L35" s="81"/>
      <c r="M35" s="23" t="s">
        <v>149</v>
      </c>
    </row>
    <row r="36" spans="1:14" ht="21.75" customHeight="1">
      <c r="A36" s="37">
        <v>34</v>
      </c>
      <c r="B36" s="180" t="s">
        <v>790</v>
      </c>
      <c r="C36" s="39">
        <v>43300</v>
      </c>
      <c r="D36" s="38" t="s">
        <v>227</v>
      </c>
      <c r="E36" s="59">
        <v>15</v>
      </c>
      <c r="F36" s="17">
        <v>15</v>
      </c>
      <c r="G36" s="47">
        <v>43423</v>
      </c>
      <c r="H36" s="41"/>
      <c r="I36" s="48"/>
      <c r="J36" s="85">
        <v>550</v>
      </c>
      <c r="K36" s="97">
        <v>550</v>
      </c>
      <c r="L36" s="43"/>
      <c r="M36" s="23"/>
      <c r="N36" s="163" t="s">
        <v>541</v>
      </c>
    </row>
    <row r="37" spans="1:13" ht="21.75" customHeight="1">
      <c r="A37" s="37">
        <v>35</v>
      </c>
      <c r="B37" s="38" t="s">
        <v>793</v>
      </c>
      <c r="C37" s="39">
        <v>43300</v>
      </c>
      <c r="D37" s="38" t="s">
        <v>227</v>
      </c>
      <c r="E37" s="17">
        <v>15</v>
      </c>
      <c r="F37" s="17">
        <v>15</v>
      </c>
      <c r="G37" s="176">
        <v>43484</v>
      </c>
      <c r="H37" s="41"/>
      <c r="I37" s="48"/>
      <c r="J37" s="32">
        <v>550</v>
      </c>
      <c r="K37" s="34">
        <v>0</v>
      </c>
      <c r="L37" s="81"/>
      <c r="M37" s="23" t="s">
        <v>150</v>
      </c>
    </row>
    <row r="38" spans="1:13" ht="21.75" customHeight="1">
      <c r="A38" s="37">
        <v>36</v>
      </c>
      <c r="B38" s="38" t="s">
        <v>794</v>
      </c>
      <c r="C38" s="39">
        <v>43300</v>
      </c>
      <c r="D38" s="38" t="s">
        <v>227</v>
      </c>
      <c r="E38" s="17">
        <v>15</v>
      </c>
      <c r="F38" s="17">
        <v>10</v>
      </c>
      <c r="G38" s="47">
        <v>43423</v>
      </c>
      <c r="H38" s="41"/>
      <c r="I38" s="48"/>
      <c r="J38" s="32">
        <v>550</v>
      </c>
      <c r="K38" s="34">
        <v>550</v>
      </c>
      <c r="L38" s="81" t="s">
        <v>335</v>
      </c>
      <c r="M38" s="23" t="s">
        <v>151</v>
      </c>
    </row>
    <row r="39" spans="1:13" ht="21.75" customHeight="1">
      <c r="A39" s="37">
        <v>37</v>
      </c>
      <c r="B39" s="38" t="s">
        <v>791</v>
      </c>
      <c r="C39" s="39">
        <v>43300</v>
      </c>
      <c r="D39" s="38" t="s">
        <v>227</v>
      </c>
      <c r="E39" s="17">
        <v>15</v>
      </c>
      <c r="F39" s="17">
        <v>10</v>
      </c>
      <c r="G39" s="47">
        <v>43423</v>
      </c>
      <c r="H39" s="41"/>
      <c r="I39" s="48"/>
      <c r="J39" s="32">
        <v>550</v>
      </c>
      <c r="K39" s="34">
        <v>550</v>
      </c>
      <c r="L39" s="43"/>
      <c r="M39" s="23" t="s">
        <v>152</v>
      </c>
    </row>
    <row r="40" spans="1:13" ht="21.75" customHeight="1">
      <c r="A40" s="37">
        <v>38</v>
      </c>
      <c r="B40" s="38" t="s">
        <v>856</v>
      </c>
      <c r="C40" s="39">
        <v>43301</v>
      </c>
      <c r="D40" s="38" t="s">
        <v>227</v>
      </c>
      <c r="E40" s="17">
        <v>15</v>
      </c>
      <c r="F40" s="17">
        <v>15</v>
      </c>
      <c r="G40" s="47">
        <v>43424</v>
      </c>
      <c r="H40" s="41"/>
      <c r="I40" s="48"/>
      <c r="J40" s="33">
        <v>16908.94</v>
      </c>
      <c r="K40" s="108">
        <v>0</v>
      </c>
      <c r="L40" s="43"/>
      <c r="M40" s="23" t="s">
        <v>153</v>
      </c>
    </row>
    <row r="41" spans="1:13" ht="21.75" customHeight="1">
      <c r="A41" s="37">
        <v>39</v>
      </c>
      <c r="B41" s="45" t="s">
        <v>840</v>
      </c>
      <c r="C41" s="46">
        <v>43301</v>
      </c>
      <c r="D41" s="45" t="s">
        <v>227</v>
      </c>
      <c r="E41" s="20">
        <v>15</v>
      </c>
      <c r="F41" s="20">
        <v>15</v>
      </c>
      <c r="G41" s="47">
        <v>43424</v>
      </c>
      <c r="H41" s="41"/>
      <c r="I41" s="48"/>
      <c r="J41" s="32">
        <v>550</v>
      </c>
      <c r="K41" s="34">
        <v>550</v>
      </c>
      <c r="L41" s="43"/>
      <c r="M41" s="23" t="s">
        <v>154</v>
      </c>
    </row>
    <row r="42" spans="1:13" ht="21.75" customHeight="1">
      <c r="A42" s="37">
        <v>40</v>
      </c>
      <c r="B42" s="45" t="s">
        <v>834</v>
      </c>
      <c r="C42" s="46">
        <v>43301</v>
      </c>
      <c r="D42" s="45" t="s">
        <v>227</v>
      </c>
      <c r="E42" s="20">
        <v>15</v>
      </c>
      <c r="F42" s="20">
        <v>10</v>
      </c>
      <c r="G42" s="47">
        <v>43424</v>
      </c>
      <c r="H42" s="41"/>
      <c r="I42" s="48"/>
      <c r="J42" s="32">
        <v>550</v>
      </c>
      <c r="K42" s="34">
        <v>550</v>
      </c>
      <c r="L42" s="43"/>
      <c r="M42" s="23" t="s">
        <v>155</v>
      </c>
    </row>
    <row r="43" spans="1:13" ht="21.75" customHeight="1">
      <c r="A43" s="37">
        <v>41</v>
      </c>
      <c r="B43" s="45" t="s">
        <v>839</v>
      </c>
      <c r="C43" s="46">
        <v>43301</v>
      </c>
      <c r="D43" s="45" t="s">
        <v>227</v>
      </c>
      <c r="E43" s="20">
        <v>15</v>
      </c>
      <c r="F43" s="20">
        <v>15</v>
      </c>
      <c r="G43" s="47">
        <v>43424</v>
      </c>
      <c r="H43" s="41"/>
      <c r="I43" s="48"/>
      <c r="J43" s="32">
        <v>550</v>
      </c>
      <c r="K43" s="34">
        <v>550</v>
      </c>
      <c r="L43" s="43"/>
      <c r="M43" s="23"/>
    </row>
    <row r="44" spans="1:13" ht="21.75" customHeight="1">
      <c r="A44" s="37">
        <v>42</v>
      </c>
      <c r="B44" s="45" t="s">
        <v>797</v>
      </c>
      <c r="C44" s="46">
        <v>43301</v>
      </c>
      <c r="D44" s="45" t="s">
        <v>228</v>
      </c>
      <c r="E44" s="20">
        <v>15</v>
      </c>
      <c r="F44" s="20">
        <v>10</v>
      </c>
      <c r="G44" s="47">
        <v>43424</v>
      </c>
      <c r="H44" s="41"/>
      <c r="I44" s="48"/>
      <c r="J44" s="32">
        <v>550</v>
      </c>
      <c r="K44" s="34">
        <v>550</v>
      </c>
      <c r="L44" s="43"/>
      <c r="M44" s="23"/>
    </row>
    <row r="45" spans="1:13" ht="21.75" customHeight="1">
      <c r="A45" s="37">
        <v>43</v>
      </c>
      <c r="B45" s="45" t="s">
        <v>832</v>
      </c>
      <c r="C45" s="46">
        <v>43301</v>
      </c>
      <c r="D45" s="45" t="s">
        <v>227</v>
      </c>
      <c r="E45" s="20">
        <v>15</v>
      </c>
      <c r="F45" s="20">
        <v>10</v>
      </c>
      <c r="G45" s="47">
        <v>43424</v>
      </c>
      <c r="H45" s="41"/>
      <c r="I45" s="48"/>
      <c r="J45" s="32">
        <v>550</v>
      </c>
      <c r="K45" s="35">
        <v>550</v>
      </c>
      <c r="L45" s="81" t="s">
        <v>335</v>
      </c>
      <c r="M45" s="23" t="s">
        <v>156</v>
      </c>
    </row>
    <row r="46" spans="1:13" ht="21.75" customHeight="1">
      <c r="A46" s="37">
        <v>44</v>
      </c>
      <c r="B46" s="45" t="s">
        <v>828</v>
      </c>
      <c r="C46" s="46">
        <v>43301</v>
      </c>
      <c r="D46" s="45" t="s">
        <v>228</v>
      </c>
      <c r="E46" s="20">
        <v>12</v>
      </c>
      <c r="F46" s="20">
        <v>7</v>
      </c>
      <c r="G46" s="47">
        <v>43424</v>
      </c>
      <c r="H46" s="41"/>
      <c r="I46" s="48"/>
      <c r="J46" s="32">
        <v>550</v>
      </c>
      <c r="K46" s="35">
        <v>550</v>
      </c>
      <c r="L46" s="81" t="s">
        <v>335</v>
      </c>
      <c r="M46" s="23" t="s">
        <v>157</v>
      </c>
    </row>
    <row r="47" spans="1:13" ht="21.75" customHeight="1">
      <c r="A47" s="37">
        <v>45</v>
      </c>
      <c r="B47" s="45" t="s">
        <v>836</v>
      </c>
      <c r="C47" s="46">
        <v>43301</v>
      </c>
      <c r="D47" s="45" t="s">
        <v>227</v>
      </c>
      <c r="E47" s="20">
        <v>15</v>
      </c>
      <c r="F47" s="20">
        <v>10</v>
      </c>
      <c r="G47" s="47">
        <v>43424</v>
      </c>
      <c r="H47" s="41"/>
      <c r="I47" s="48"/>
      <c r="J47" s="32">
        <v>550</v>
      </c>
      <c r="K47" s="35">
        <v>550</v>
      </c>
      <c r="L47" s="43"/>
      <c r="M47" s="23" t="s">
        <v>158</v>
      </c>
    </row>
    <row r="48" spans="1:13" ht="21.75" customHeight="1">
      <c r="A48" s="37">
        <v>46</v>
      </c>
      <c r="B48" s="45" t="s">
        <v>799</v>
      </c>
      <c r="C48" s="46"/>
      <c r="D48" s="45"/>
      <c r="E48" s="20"/>
      <c r="F48" s="20"/>
      <c r="G48" s="47"/>
      <c r="H48" s="41"/>
      <c r="I48" s="48"/>
      <c r="J48" s="32"/>
      <c r="K48" s="32"/>
      <c r="L48" s="110" t="s">
        <v>906</v>
      </c>
      <c r="M48" s="23"/>
    </row>
    <row r="49" spans="1:14" ht="21.75" customHeight="1">
      <c r="A49" s="37">
        <v>47</v>
      </c>
      <c r="B49" s="181" t="s">
        <v>820</v>
      </c>
      <c r="C49" s="40">
        <v>43301</v>
      </c>
      <c r="D49" s="44" t="s">
        <v>227</v>
      </c>
      <c r="E49" s="21">
        <v>15</v>
      </c>
      <c r="F49" s="21">
        <v>15</v>
      </c>
      <c r="G49" s="47">
        <v>43424</v>
      </c>
      <c r="H49" s="41"/>
      <c r="I49" s="48"/>
      <c r="J49" s="32">
        <v>16908.94</v>
      </c>
      <c r="K49" s="32">
        <v>16908.94</v>
      </c>
      <c r="L49" s="81" t="s">
        <v>335</v>
      </c>
      <c r="M49" s="18" t="s">
        <v>159</v>
      </c>
      <c r="N49" s="163" t="s">
        <v>541</v>
      </c>
    </row>
    <row r="50" spans="1:13" ht="21.75" customHeight="1">
      <c r="A50" s="37">
        <v>48</v>
      </c>
      <c r="B50" s="22" t="s">
        <v>831</v>
      </c>
      <c r="C50" s="40">
        <v>43301</v>
      </c>
      <c r="D50" s="44" t="s">
        <v>227</v>
      </c>
      <c r="E50" s="21">
        <v>15</v>
      </c>
      <c r="F50" s="21">
        <v>15</v>
      </c>
      <c r="G50" s="176">
        <v>43485</v>
      </c>
      <c r="H50" s="41"/>
      <c r="I50" s="48"/>
      <c r="J50" s="32">
        <v>550</v>
      </c>
      <c r="K50" s="35">
        <v>550</v>
      </c>
      <c r="L50" s="69"/>
      <c r="M50" s="18"/>
    </row>
    <row r="51" spans="1:13" ht="21.75" customHeight="1">
      <c r="A51" s="37">
        <v>49</v>
      </c>
      <c r="B51" s="22" t="s">
        <v>837</v>
      </c>
      <c r="C51" s="40">
        <v>43301</v>
      </c>
      <c r="D51" s="44" t="s">
        <v>227</v>
      </c>
      <c r="E51" s="21">
        <v>15</v>
      </c>
      <c r="F51" s="21">
        <v>15</v>
      </c>
      <c r="G51" s="47">
        <v>43424</v>
      </c>
      <c r="H51" s="41"/>
      <c r="I51" s="48"/>
      <c r="J51" s="32">
        <v>550</v>
      </c>
      <c r="K51" s="35">
        <v>550</v>
      </c>
      <c r="L51" s="84"/>
      <c r="M51" s="18"/>
    </row>
    <row r="52" spans="1:14" ht="21.75" customHeight="1">
      <c r="A52" s="37">
        <v>50</v>
      </c>
      <c r="B52" s="181" t="s">
        <v>829</v>
      </c>
      <c r="C52" s="40">
        <v>43301</v>
      </c>
      <c r="D52" s="44" t="s">
        <v>227</v>
      </c>
      <c r="E52" s="21">
        <v>30</v>
      </c>
      <c r="F52" s="21">
        <v>15</v>
      </c>
      <c r="G52" s="47">
        <v>43424</v>
      </c>
      <c r="H52" s="41"/>
      <c r="I52" s="48"/>
      <c r="J52" s="32">
        <v>49463.89</v>
      </c>
      <c r="K52" s="35">
        <v>0</v>
      </c>
      <c r="L52" s="68"/>
      <c r="M52" s="18"/>
      <c r="N52" s="163" t="s">
        <v>541</v>
      </c>
    </row>
    <row r="53" spans="1:13" ht="21.75" customHeight="1">
      <c r="A53" s="37">
        <v>51</v>
      </c>
      <c r="B53" s="22" t="s">
        <v>898</v>
      </c>
      <c r="C53" s="40">
        <v>43301</v>
      </c>
      <c r="D53" s="44" t="s">
        <v>227</v>
      </c>
      <c r="E53" s="21">
        <v>30</v>
      </c>
      <c r="F53" s="21">
        <v>30</v>
      </c>
      <c r="G53" s="47">
        <v>43424</v>
      </c>
      <c r="H53" s="41"/>
      <c r="I53" s="48"/>
      <c r="J53" s="32">
        <v>52805.57</v>
      </c>
      <c r="K53" s="35">
        <v>7920.83</v>
      </c>
      <c r="L53" s="81"/>
      <c r="M53" s="18"/>
    </row>
    <row r="54" spans="1:13" ht="21.75" customHeight="1">
      <c r="A54" s="37">
        <v>52</v>
      </c>
      <c r="B54" s="22" t="s">
        <v>822</v>
      </c>
      <c r="C54" s="40">
        <v>43301</v>
      </c>
      <c r="D54" s="44" t="s">
        <v>227</v>
      </c>
      <c r="E54" s="21">
        <v>15</v>
      </c>
      <c r="F54" s="21">
        <v>15</v>
      </c>
      <c r="G54" s="176">
        <v>43485</v>
      </c>
      <c r="H54" s="41"/>
      <c r="I54" s="48"/>
      <c r="J54" s="32">
        <v>550</v>
      </c>
      <c r="K54" s="35">
        <v>550</v>
      </c>
      <c r="L54" s="68"/>
      <c r="M54" s="18"/>
    </row>
    <row r="55" spans="1:13" ht="21.75" customHeight="1">
      <c r="A55" s="37">
        <v>53</v>
      </c>
      <c r="B55" s="22" t="s">
        <v>819</v>
      </c>
      <c r="C55" s="40">
        <v>43301</v>
      </c>
      <c r="D55" s="44" t="s">
        <v>227</v>
      </c>
      <c r="E55" s="21">
        <v>15</v>
      </c>
      <c r="F55" s="21">
        <v>10</v>
      </c>
      <c r="G55" s="47">
        <v>43424</v>
      </c>
      <c r="H55" s="41"/>
      <c r="I55" s="48"/>
      <c r="J55" s="32">
        <v>550</v>
      </c>
      <c r="K55" s="35">
        <v>550</v>
      </c>
      <c r="L55" s="81" t="s">
        <v>335</v>
      </c>
      <c r="M55" s="18"/>
    </row>
    <row r="56" spans="1:13" ht="21.75" customHeight="1">
      <c r="A56" s="37">
        <v>54</v>
      </c>
      <c r="B56" s="22" t="s">
        <v>827</v>
      </c>
      <c r="C56" s="40">
        <v>43301</v>
      </c>
      <c r="D56" s="44" t="s">
        <v>227</v>
      </c>
      <c r="E56" s="21">
        <v>15</v>
      </c>
      <c r="F56" s="21">
        <v>10</v>
      </c>
      <c r="G56" s="47">
        <v>43424</v>
      </c>
      <c r="H56" s="41"/>
      <c r="I56" s="48"/>
      <c r="J56" s="32">
        <v>550</v>
      </c>
      <c r="K56" s="35">
        <v>550</v>
      </c>
      <c r="L56" s="43"/>
      <c r="M56" s="18"/>
    </row>
    <row r="57" spans="1:13" ht="21.75" customHeight="1">
      <c r="A57" s="37">
        <v>55</v>
      </c>
      <c r="B57" s="22" t="s">
        <v>800</v>
      </c>
      <c r="C57" s="40">
        <v>43301</v>
      </c>
      <c r="D57" s="44" t="s">
        <v>228</v>
      </c>
      <c r="E57" s="21">
        <v>12</v>
      </c>
      <c r="F57" s="21">
        <v>7</v>
      </c>
      <c r="G57" s="47">
        <v>43424</v>
      </c>
      <c r="H57" s="41"/>
      <c r="I57" s="48"/>
      <c r="J57" s="32">
        <v>550</v>
      </c>
      <c r="K57" s="32">
        <v>550</v>
      </c>
      <c r="L57" s="81" t="s">
        <v>335</v>
      </c>
      <c r="M57" s="18"/>
    </row>
    <row r="58" spans="1:13" ht="21.75" customHeight="1">
      <c r="A58" s="37">
        <v>56</v>
      </c>
      <c r="B58" s="22" t="s">
        <v>801</v>
      </c>
      <c r="C58" s="40">
        <v>43301</v>
      </c>
      <c r="D58" s="44" t="s">
        <v>228</v>
      </c>
      <c r="E58" s="21">
        <v>12</v>
      </c>
      <c r="F58" s="21">
        <v>7</v>
      </c>
      <c r="G58" s="47">
        <v>43424</v>
      </c>
      <c r="H58" s="41"/>
      <c r="I58" s="48"/>
      <c r="J58" s="32">
        <v>550</v>
      </c>
      <c r="K58" s="35">
        <v>550</v>
      </c>
      <c r="L58" s="81" t="s">
        <v>335</v>
      </c>
      <c r="M58" s="18"/>
    </row>
    <row r="59" spans="1:13" ht="21.75" customHeight="1">
      <c r="A59" s="37">
        <v>57</v>
      </c>
      <c r="B59" s="22" t="s">
        <v>838</v>
      </c>
      <c r="C59" s="40">
        <v>43308</v>
      </c>
      <c r="D59" s="44" t="s">
        <v>228</v>
      </c>
      <c r="E59" s="21">
        <v>15</v>
      </c>
      <c r="F59" s="21">
        <v>15</v>
      </c>
      <c r="G59" s="176">
        <v>43492</v>
      </c>
      <c r="H59" s="41"/>
      <c r="I59" s="48"/>
      <c r="J59" s="32">
        <v>2750</v>
      </c>
      <c r="K59" s="32">
        <v>2750</v>
      </c>
      <c r="L59" s="84"/>
      <c r="M59" s="18"/>
    </row>
    <row r="60" spans="1:13" ht="21.75" customHeight="1">
      <c r="A60" s="37">
        <v>58</v>
      </c>
      <c r="B60" s="22" t="s">
        <v>897</v>
      </c>
      <c r="C60" s="40">
        <v>43308</v>
      </c>
      <c r="D60" s="44" t="s">
        <v>228</v>
      </c>
      <c r="E60" s="21">
        <v>15</v>
      </c>
      <c r="F60" s="21">
        <v>15</v>
      </c>
      <c r="G60" s="176">
        <v>43492</v>
      </c>
      <c r="H60" s="41"/>
      <c r="I60" s="48"/>
      <c r="J60" s="32">
        <v>550</v>
      </c>
      <c r="K60" s="32">
        <v>550</v>
      </c>
      <c r="L60" s="110" t="s">
        <v>870</v>
      </c>
      <c r="M60" s="18"/>
    </row>
    <row r="61" spans="1:14" ht="21.75" customHeight="1">
      <c r="A61" s="37">
        <v>59</v>
      </c>
      <c r="B61" s="181" t="s">
        <v>830</v>
      </c>
      <c r="C61" s="40">
        <v>43308</v>
      </c>
      <c r="D61" s="44" t="s">
        <v>227</v>
      </c>
      <c r="E61" s="21">
        <v>15</v>
      </c>
      <c r="F61" s="21">
        <v>15</v>
      </c>
      <c r="G61" s="176">
        <v>43492</v>
      </c>
      <c r="H61" s="41"/>
      <c r="I61" s="48"/>
      <c r="J61" s="32">
        <v>16908.94</v>
      </c>
      <c r="K61" s="35">
        <v>0</v>
      </c>
      <c r="L61" s="84"/>
      <c r="M61" s="18"/>
      <c r="N61" s="163" t="s">
        <v>541</v>
      </c>
    </row>
    <row r="62" spans="1:13" ht="21.75" customHeight="1">
      <c r="A62" s="37">
        <v>60</v>
      </c>
      <c r="B62" s="22" t="s">
        <v>815</v>
      </c>
      <c r="C62" s="40">
        <v>43315</v>
      </c>
      <c r="D62" s="44" t="s">
        <v>227</v>
      </c>
      <c r="E62" s="21">
        <v>952</v>
      </c>
      <c r="F62" s="21">
        <v>254</v>
      </c>
      <c r="G62" s="176">
        <v>44046</v>
      </c>
      <c r="H62" s="41"/>
      <c r="I62" s="48"/>
      <c r="J62" s="32">
        <v>118137.64</v>
      </c>
      <c r="K62" s="35">
        <v>0</v>
      </c>
      <c r="L62" s="84"/>
      <c r="M62" s="18"/>
    </row>
    <row r="63" spans="1:14" ht="21.75" customHeight="1">
      <c r="A63" s="37">
        <v>61</v>
      </c>
      <c r="B63" s="181" t="s">
        <v>835</v>
      </c>
      <c r="C63" s="40">
        <v>43308</v>
      </c>
      <c r="D63" s="44" t="s">
        <v>227</v>
      </c>
      <c r="E63" s="21">
        <v>40</v>
      </c>
      <c r="F63" s="21">
        <v>15</v>
      </c>
      <c r="G63" s="47">
        <v>43431</v>
      </c>
      <c r="H63" s="41"/>
      <c r="I63" s="48"/>
      <c r="J63" s="32">
        <v>49463.89</v>
      </c>
      <c r="K63" s="32">
        <v>49463.89</v>
      </c>
      <c r="L63" s="81" t="s">
        <v>335</v>
      </c>
      <c r="M63" s="18"/>
      <c r="N63" s="163" t="s">
        <v>541</v>
      </c>
    </row>
    <row r="64" spans="1:13" ht="21.75" customHeight="1">
      <c r="A64" s="37">
        <v>62</v>
      </c>
      <c r="B64" s="22">
        <v>527</v>
      </c>
      <c r="C64" s="40"/>
      <c r="D64" s="44"/>
      <c r="E64" s="21"/>
      <c r="F64" s="21"/>
      <c r="G64" s="47"/>
      <c r="H64" s="41"/>
      <c r="I64" s="48"/>
      <c r="J64" s="32"/>
      <c r="K64" s="35"/>
      <c r="L64" s="110" t="s">
        <v>914</v>
      </c>
      <c r="M64" s="18"/>
    </row>
    <row r="65" spans="1:13" ht="21.75" customHeight="1">
      <c r="A65" s="37">
        <v>63</v>
      </c>
      <c r="B65" s="22">
        <v>528</v>
      </c>
      <c r="C65" s="40"/>
      <c r="D65" s="44"/>
      <c r="E65" s="21"/>
      <c r="F65" s="21"/>
      <c r="G65" s="47"/>
      <c r="H65" s="41"/>
      <c r="I65" s="48"/>
      <c r="J65" s="32"/>
      <c r="K65" s="35"/>
      <c r="L65" s="110" t="s">
        <v>916</v>
      </c>
      <c r="M65" s="18"/>
    </row>
    <row r="66" spans="1:13" ht="21.75" customHeight="1">
      <c r="A66" s="37">
        <v>64</v>
      </c>
      <c r="B66" s="22" t="s">
        <v>833</v>
      </c>
      <c r="C66" s="40">
        <v>43308</v>
      </c>
      <c r="D66" s="44" t="s">
        <v>227</v>
      </c>
      <c r="E66" s="21">
        <v>15</v>
      </c>
      <c r="F66" s="21">
        <v>15</v>
      </c>
      <c r="G66" s="176">
        <v>43492</v>
      </c>
      <c r="H66" s="41"/>
      <c r="I66" s="48"/>
      <c r="J66" s="32">
        <v>550</v>
      </c>
      <c r="K66" s="35">
        <v>550</v>
      </c>
      <c r="L66" s="84"/>
      <c r="M66" s="18"/>
    </row>
    <row r="67" spans="1:13" ht="21.75" customHeight="1">
      <c r="A67" s="37">
        <v>65</v>
      </c>
      <c r="B67" s="22" t="s">
        <v>821</v>
      </c>
      <c r="C67" s="40">
        <v>43308</v>
      </c>
      <c r="D67" s="44" t="s">
        <v>227</v>
      </c>
      <c r="E67" s="21">
        <v>15</v>
      </c>
      <c r="F67" s="21">
        <v>15</v>
      </c>
      <c r="G67" s="47">
        <v>43431</v>
      </c>
      <c r="H67" s="41"/>
      <c r="I67" s="48"/>
      <c r="J67" s="32">
        <v>550</v>
      </c>
      <c r="K67" s="35">
        <v>550</v>
      </c>
      <c r="L67" s="84"/>
      <c r="M67" s="18"/>
    </row>
    <row r="68" spans="1:13" ht="21.75" customHeight="1">
      <c r="A68" s="37">
        <v>66</v>
      </c>
      <c r="B68" s="22">
        <v>531</v>
      </c>
      <c r="C68" s="40"/>
      <c r="D68" s="44"/>
      <c r="E68" s="21"/>
      <c r="F68" s="21"/>
      <c r="G68" s="47"/>
      <c r="H68" s="41"/>
      <c r="I68" s="48"/>
      <c r="J68" s="32"/>
      <c r="K68" s="35"/>
      <c r="L68" s="110" t="s">
        <v>912</v>
      </c>
      <c r="M68" s="18"/>
    </row>
    <row r="69" spans="1:13" ht="21.75" customHeight="1">
      <c r="A69" s="37">
        <v>67</v>
      </c>
      <c r="B69" s="22" t="s">
        <v>846</v>
      </c>
      <c r="C69" s="40">
        <v>43308</v>
      </c>
      <c r="D69" s="44" t="s">
        <v>227</v>
      </c>
      <c r="E69" s="21">
        <v>15</v>
      </c>
      <c r="F69" s="21">
        <v>10</v>
      </c>
      <c r="G69" s="47">
        <v>43431</v>
      </c>
      <c r="H69" s="41"/>
      <c r="I69" s="48"/>
      <c r="J69" s="32">
        <v>550</v>
      </c>
      <c r="K69" s="35">
        <v>550</v>
      </c>
      <c r="L69" s="110" t="s">
        <v>335</v>
      </c>
      <c r="M69" s="18"/>
    </row>
    <row r="70" spans="1:13" ht="21.75" customHeight="1">
      <c r="A70" s="37">
        <v>68</v>
      </c>
      <c r="B70" s="22" t="s">
        <v>826</v>
      </c>
      <c r="C70" s="40">
        <v>43308</v>
      </c>
      <c r="D70" s="44" t="s">
        <v>227</v>
      </c>
      <c r="E70" s="21">
        <v>15</v>
      </c>
      <c r="F70" s="21">
        <v>10</v>
      </c>
      <c r="G70" s="47">
        <v>43431</v>
      </c>
      <c r="H70" s="41"/>
      <c r="I70" s="48"/>
      <c r="J70" s="32">
        <v>550</v>
      </c>
      <c r="K70" s="32">
        <v>550</v>
      </c>
      <c r="L70" s="84"/>
      <c r="M70" s="18"/>
    </row>
    <row r="71" spans="1:13" ht="21.75" customHeight="1">
      <c r="A71" s="37">
        <v>69</v>
      </c>
      <c r="B71" s="22" t="s">
        <v>823</v>
      </c>
      <c r="C71" s="40">
        <v>43311</v>
      </c>
      <c r="D71" s="44" t="s">
        <v>227</v>
      </c>
      <c r="E71" s="21">
        <v>15</v>
      </c>
      <c r="F71" s="21">
        <v>15</v>
      </c>
      <c r="G71" s="47">
        <v>43434</v>
      </c>
      <c r="H71" s="41"/>
      <c r="I71" s="48"/>
      <c r="J71" s="32">
        <v>550</v>
      </c>
      <c r="K71" s="35">
        <v>550</v>
      </c>
      <c r="L71" s="110" t="s">
        <v>335</v>
      </c>
      <c r="M71" s="18"/>
    </row>
    <row r="72" spans="1:13" ht="21.75" customHeight="1">
      <c r="A72" s="37">
        <v>70</v>
      </c>
      <c r="B72" s="22" t="s">
        <v>813</v>
      </c>
      <c r="C72" s="40">
        <v>43311</v>
      </c>
      <c r="D72" s="44" t="s">
        <v>227</v>
      </c>
      <c r="E72" s="21">
        <v>40</v>
      </c>
      <c r="F72" s="21">
        <v>40</v>
      </c>
      <c r="G72" s="47">
        <v>43434</v>
      </c>
      <c r="H72" s="41"/>
      <c r="I72" s="48"/>
      <c r="J72" s="32">
        <v>37400</v>
      </c>
      <c r="K72" s="32">
        <v>37400</v>
      </c>
      <c r="L72" s="110" t="s">
        <v>335</v>
      </c>
      <c r="M72" s="18"/>
    </row>
    <row r="73" spans="1:13" ht="21.75" customHeight="1">
      <c r="A73" s="107">
        <v>60</v>
      </c>
      <c r="B73" s="93" t="s">
        <v>226</v>
      </c>
      <c r="C73" s="94"/>
      <c r="D73" s="120"/>
      <c r="E73" s="95">
        <f>SUM(E3:E72)</f>
        <v>1948.8</v>
      </c>
      <c r="F73" s="95">
        <f>SUM(F3:F72)</f>
        <v>1075.8</v>
      </c>
      <c r="G73" s="95"/>
      <c r="H73" s="95">
        <f>SUM(H3:H72)</f>
        <v>0</v>
      </c>
      <c r="I73" s="95">
        <f>SUM(I3:I72)</f>
        <v>0</v>
      </c>
      <c r="J73" s="95">
        <f>SUM(J3:J72)</f>
        <v>488267.00000000006</v>
      </c>
      <c r="K73" s="95">
        <f>SUM(K3:K72)</f>
        <v>153602.06</v>
      </c>
      <c r="L73" s="43"/>
      <c r="M73" s="18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N64"/>
  <sheetViews>
    <sheetView tabSelected="1" zoomScalePageLayoutView="0" workbookViewId="0" topLeftCell="A1">
      <selection activeCell="O8" sqref="O8"/>
    </sheetView>
  </sheetViews>
  <sheetFormatPr defaultColWidth="9.125" defaultRowHeight="12.75"/>
  <cols>
    <col min="1" max="1" width="7.625" style="13" customWidth="1"/>
    <col min="2" max="2" width="11.125" style="12" customWidth="1"/>
    <col min="3" max="3" width="12.125" style="12" customWidth="1"/>
    <col min="4" max="4" width="6.875" style="119" customWidth="1"/>
    <col min="5" max="5" width="8.375" style="12" customWidth="1"/>
    <col min="6" max="6" width="8.00390625" style="12" customWidth="1"/>
    <col min="7" max="7" width="12.75390625" style="16" customWidth="1"/>
    <col min="8" max="9" width="0" style="12" hidden="1" customWidth="1"/>
    <col min="10" max="10" width="16.125" style="12" customWidth="1"/>
    <col min="11" max="11" width="16.875" style="12" customWidth="1"/>
    <col min="12" max="12" width="20.375" style="12" customWidth="1"/>
    <col min="13" max="13" width="0" style="12" hidden="1" customWidth="1"/>
    <col min="14" max="16384" width="9.125" style="12" customWidth="1"/>
  </cols>
  <sheetData>
    <row r="1" spans="1:7" ht="18.75">
      <c r="A1" s="189" t="s">
        <v>910</v>
      </c>
      <c r="B1" s="190"/>
      <c r="C1" s="190"/>
      <c r="D1" s="190"/>
      <c r="E1" s="190"/>
      <c r="F1" s="190"/>
      <c r="G1" s="190"/>
    </row>
    <row r="2" spans="1:12" ht="63.75">
      <c r="A2" s="26" t="s">
        <v>0</v>
      </c>
      <c r="B2" s="26" t="s">
        <v>1</v>
      </c>
      <c r="C2" s="26" t="s">
        <v>2</v>
      </c>
      <c r="D2" s="116" t="s">
        <v>225</v>
      </c>
      <c r="E2" s="26" t="s">
        <v>4</v>
      </c>
      <c r="F2" s="26" t="s">
        <v>5</v>
      </c>
      <c r="G2" s="27" t="s">
        <v>218</v>
      </c>
      <c r="H2" s="27"/>
      <c r="I2" s="28"/>
      <c r="J2" s="29" t="s">
        <v>6</v>
      </c>
      <c r="K2" s="30" t="s">
        <v>7</v>
      </c>
      <c r="L2" s="51" t="s">
        <v>217</v>
      </c>
    </row>
    <row r="3" spans="1:13" ht="21.75" customHeight="1">
      <c r="A3" s="37">
        <v>1</v>
      </c>
      <c r="B3" s="22" t="s">
        <v>824</v>
      </c>
      <c r="C3" s="40"/>
      <c r="D3" s="44"/>
      <c r="E3" s="21"/>
      <c r="F3" s="21"/>
      <c r="G3" s="49"/>
      <c r="H3" s="41"/>
      <c r="I3" s="48"/>
      <c r="J3" s="32"/>
      <c r="K3" s="35"/>
      <c r="L3" s="110" t="s">
        <v>913</v>
      </c>
      <c r="M3" s="18" t="s">
        <v>160</v>
      </c>
    </row>
    <row r="4" spans="1:13" ht="21.75" customHeight="1">
      <c r="A4" s="37">
        <v>2</v>
      </c>
      <c r="B4" s="22" t="s">
        <v>842</v>
      </c>
      <c r="C4" s="40">
        <v>43313</v>
      </c>
      <c r="D4" s="44" t="s">
        <v>227</v>
      </c>
      <c r="E4" s="21">
        <v>15</v>
      </c>
      <c r="F4" s="21">
        <v>15</v>
      </c>
      <c r="G4" s="49">
        <v>43435</v>
      </c>
      <c r="H4" s="41"/>
      <c r="I4" s="48"/>
      <c r="J4" s="32">
        <v>550</v>
      </c>
      <c r="K4" s="35">
        <v>550</v>
      </c>
      <c r="L4" s="84"/>
      <c r="M4" s="18" t="s">
        <v>161</v>
      </c>
    </row>
    <row r="5" spans="1:14" ht="21.75" customHeight="1">
      <c r="A5" s="37">
        <v>3</v>
      </c>
      <c r="B5" s="186">
        <v>538</v>
      </c>
      <c r="C5" s="185"/>
      <c r="D5" s="44"/>
      <c r="E5" s="21"/>
      <c r="F5" s="21"/>
      <c r="G5" s="49"/>
      <c r="H5" s="41"/>
      <c r="I5" s="48"/>
      <c r="J5" s="32"/>
      <c r="K5" s="35"/>
      <c r="L5" s="110" t="s">
        <v>911</v>
      </c>
      <c r="M5" s="18" t="s">
        <v>162</v>
      </c>
      <c r="N5" s="163" t="s">
        <v>541</v>
      </c>
    </row>
    <row r="6" spans="1:13" ht="21.75" customHeight="1">
      <c r="A6" s="37">
        <v>4</v>
      </c>
      <c r="B6" s="22" t="s">
        <v>899</v>
      </c>
      <c r="C6" s="40">
        <v>43313</v>
      </c>
      <c r="D6" s="44" t="s">
        <v>227</v>
      </c>
      <c r="E6" s="21">
        <v>15</v>
      </c>
      <c r="F6" s="21">
        <v>15</v>
      </c>
      <c r="G6" s="177">
        <v>43497</v>
      </c>
      <c r="H6" s="41"/>
      <c r="I6" s="48"/>
      <c r="J6" s="32">
        <v>550</v>
      </c>
      <c r="K6" s="35">
        <v>550</v>
      </c>
      <c r="L6" s="84"/>
      <c r="M6" s="18" t="s">
        <v>163</v>
      </c>
    </row>
    <row r="7" spans="1:13" ht="21.75" customHeight="1">
      <c r="A7" s="37">
        <v>5</v>
      </c>
      <c r="B7" s="83" t="s">
        <v>868</v>
      </c>
      <c r="C7" s="40">
        <v>43313</v>
      </c>
      <c r="D7" s="44" t="s">
        <v>227</v>
      </c>
      <c r="E7" s="21">
        <v>15</v>
      </c>
      <c r="F7" s="21">
        <v>10</v>
      </c>
      <c r="G7" s="49">
        <v>43435</v>
      </c>
      <c r="H7" s="41"/>
      <c r="I7" s="48"/>
      <c r="J7" s="32">
        <v>550</v>
      </c>
      <c r="K7" s="35">
        <v>550</v>
      </c>
      <c r="L7" s="68" t="s">
        <v>335</v>
      </c>
      <c r="M7" s="18" t="s">
        <v>164</v>
      </c>
    </row>
    <row r="8" spans="1:13" ht="21.75" customHeight="1">
      <c r="A8" s="37">
        <v>6</v>
      </c>
      <c r="B8" s="22" t="s">
        <v>825</v>
      </c>
      <c r="C8" s="40">
        <v>43313</v>
      </c>
      <c r="D8" s="44" t="s">
        <v>227</v>
      </c>
      <c r="E8" s="21">
        <v>15</v>
      </c>
      <c r="F8" s="21">
        <v>15</v>
      </c>
      <c r="G8" s="177">
        <v>43497</v>
      </c>
      <c r="H8" s="41"/>
      <c r="I8" s="48"/>
      <c r="J8" s="32">
        <v>550</v>
      </c>
      <c r="K8" s="35">
        <v>550</v>
      </c>
      <c r="L8" s="84"/>
      <c r="M8" s="18"/>
    </row>
    <row r="9" spans="1:13" ht="21.75" customHeight="1">
      <c r="A9" s="37">
        <v>7</v>
      </c>
      <c r="B9" s="106">
        <v>542</v>
      </c>
      <c r="C9" s="40"/>
      <c r="D9" s="44"/>
      <c r="E9" s="21"/>
      <c r="F9" s="21"/>
      <c r="G9" s="49"/>
      <c r="H9" s="41"/>
      <c r="I9" s="48"/>
      <c r="J9" s="32"/>
      <c r="K9" s="35"/>
      <c r="L9" s="110" t="s">
        <v>877</v>
      </c>
      <c r="M9" s="18" t="s">
        <v>165</v>
      </c>
    </row>
    <row r="10" spans="1:13" ht="21.75" customHeight="1">
      <c r="A10" s="37">
        <v>8</v>
      </c>
      <c r="B10" s="22">
        <v>543</v>
      </c>
      <c r="C10" s="40"/>
      <c r="D10" s="44"/>
      <c r="E10" s="21"/>
      <c r="F10" s="21"/>
      <c r="G10" s="49"/>
      <c r="H10" s="41"/>
      <c r="I10" s="48"/>
      <c r="J10" s="32"/>
      <c r="K10" s="35"/>
      <c r="L10" s="110" t="s">
        <v>920</v>
      </c>
      <c r="M10" s="18" t="s">
        <v>166</v>
      </c>
    </row>
    <row r="11" spans="1:14" ht="21.75" customHeight="1">
      <c r="A11" s="37">
        <v>9</v>
      </c>
      <c r="B11" s="186" t="s">
        <v>848</v>
      </c>
      <c r="C11" s="40">
        <v>43313</v>
      </c>
      <c r="D11" s="44" t="s">
        <v>228</v>
      </c>
      <c r="E11" s="21">
        <v>15</v>
      </c>
      <c r="F11" s="21">
        <v>15</v>
      </c>
      <c r="G11" s="49">
        <v>43435</v>
      </c>
      <c r="H11" s="41"/>
      <c r="I11" s="48"/>
      <c r="J11" s="32">
        <v>550</v>
      </c>
      <c r="K11" s="35">
        <v>550</v>
      </c>
      <c r="L11" s="84"/>
      <c r="M11" s="18" t="s">
        <v>167</v>
      </c>
      <c r="N11" s="163" t="s">
        <v>541</v>
      </c>
    </row>
    <row r="12" spans="1:13" ht="21.75" customHeight="1">
      <c r="A12" s="37">
        <v>10</v>
      </c>
      <c r="B12" s="22" t="s">
        <v>845</v>
      </c>
      <c r="C12" s="40">
        <v>43313</v>
      </c>
      <c r="D12" s="44" t="s">
        <v>227</v>
      </c>
      <c r="E12" s="21">
        <v>15</v>
      </c>
      <c r="F12" s="21">
        <v>15</v>
      </c>
      <c r="G12" s="177">
        <v>43497</v>
      </c>
      <c r="H12" s="41"/>
      <c r="I12" s="48"/>
      <c r="J12" s="32">
        <v>550</v>
      </c>
      <c r="K12" s="35">
        <v>550</v>
      </c>
      <c r="L12" s="84"/>
      <c r="M12" s="18" t="s">
        <v>168</v>
      </c>
    </row>
    <row r="13" spans="1:13" ht="21.75" customHeight="1">
      <c r="A13" s="37">
        <v>11</v>
      </c>
      <c r="B13" s="22">
        <v>546</v>
      </c>
      <c r="C13" s="40"/>
      <c r="D13" s="44"/>
      <c r="E13" s="21"/>
      <c r="F13" s="21"/>
      <c r="G13" s="49"/>
      <c r="H13" s="41"/>
      <c r="I13" s="48"/>
      <c r="J13" s="32"/>
      <c r="K13" s="35"/>
      <c r="L13" s="110" t="s">
        <v>878</v>
      </c>
      <c r="M13" s="18" t="s">
        <v>169</v>
      </c>
    </row>
    <row r="14" spans="1:13" ht="21.75" customHeight="1">
      <c r="A14" s="37">
        <v>12</v>
      </c>
      <c r="B14" s="22" t="s">
        <v>858</v>
      </c>
      <c r="C14" s="40">
        <v>43318</v>
      </c>
      <c r="D14" s="44" t="s">
        <v>227</v>
      </c>
      <c r="E14" s="21">
        <v>65</v>
      </c>
      <c r="F14" s="21">
        <v>65</v>
      </c>
      <c r="G14" s="177">
        <v>43502</v>
      </c>
      <c r="H14" s="41"/>
      <c r="I14" s="48"/>
      <c r="J14" s="32">
        <v>214343.52</v>
      </c>
      <c r="K14" s="35">
        <v>0</v>
      </c>
      <c r="L14" s="43"/>
      <c r="M14" s="18" t="s">
        <v>170</v>
      </c>
    </row>
    <row r="15" spans="1:13" ht="21.75" customHeight="1">
      <c r="A15" s="37">
        <v>13</v>
      </c>
      <c r="B15" s="22">
        <v>548</v>
      </c>
      <c r="C15" s="40"/>
      <c r="D15" s="44"/>
      <c r="E15" s="21"/>
      <c r="F15" s="21"/>
      <c r="G15" s="49"/>
      <c r="H15" s="41"/>
      <c r="I15" s="48"/>
      <c r="J15" s="32"/>
      <c r="K15" s="35"/>
      <c r="L15" s="110" t="s">
        <v>878</v>
      </c>
      <c r="M15" s="18"/>
    </row>
    <row r="16" spans="1:13" ht="21.75" customHeight="1">
      <c r="A16" s="37">
        <v>14</v>
      </c>
      <c r="B16" s="22">
        <v>549</v>
      </c>
      <c r="C16" s="40"/>
      <c r="D16" s="44"/>
      <c r="E16" s="21"/>
      <c r="F16" s="21"/>
      <c r="G16" s="49"/>
      <c r="H16" s="41"/>
      <c r="I16" s="48"/>
      <c r="J16" s="32"/>
      <c r="K16" s="35"/>
      <c r="L16" s="110" t="s">
        <v>915</v>
      </c>
      <c r="M16" s="18" t="s">
        <v>171</v>
      </c>
    </row>
    <row r="17" spans="1:14" ht="21.75" customHeight="1">
      <c r="A17" s="37">
        <v>15</v>
      </c>
      <c r="B17" s="186" t="s">
        <v>841</v>
      </c>
      <c r="C17" s="40">
        <v>43318</v>
      </c>
      <c r="D17" s="44" t="s">
        <v>227</v>
      </c>
      <c r="E17" s="21">
        <v>65</v>
      </c>
      <c r="F17" s="21">
        <v>50</v>
      </c>
      <c r="G17" s="177">
        <v>43502</v>
      </c>
      <c r="H17" s="41"/>
      <c r="I17" s="48"/>
      <c r="J17" s="32">
        <v>164879.63</v>
      </c>
      <c r="K17" s="35">
        <v>0</v>
      </c>
      <c r="L17" s="84"/>
      <c r="M17" s="18" t="s">
        <v>172</v>
      </c>
      <c r="N17" s="163" t="s">
        <v>541</v>
      </c>
    </row>
    <row r="18" spans="1:13" ht="21.75" customHeight="1">
      <c r="A18" s="37">
        <v>16</v>
      </c>
      <c r="B18" s="22" t="s">
        <v>875</v>
      </c>
      <c r="C18" s="40">
        <v>43318</v>
      </c>
      <c r="D18" s="44" t="s">
        <v>227</v>
      </c>
      <c r="E18" s="21">
        <v>15</v>
      </c>
      <c r="F18" s="21">
        <v>10</v>
      </c>
      <c r="G18" s="49">
        <v>43440</v>
      </c>
      <c r="H18" s="41"/>
      <c r="I18" s="48"/>
      <c r="J18" s="32">
        <v>550</v>
      </c>
      <c r="K18" s="35">
        <v>550</v>
      </c>
      <c r="L18" s="68" t="s">
        <v>335</v>
      </c>
      <c r="M18" s="18" t="s">
        <v>173</v>
      </c>
    </row>
    <row r="19" spans="1:13" ht="21.75" customHeight="1">
      <c r="A19" s="37">
        <v>17</v>
      </c>
      <c r="B19" s="22" t="s">
        <v>876</v>
      </c>
      <c r="C19" s="40">
        <v>43318</v>
      </c>
      <c r="D19" s="44" t="s">
        <v>227</v>
      </c>
      <c r="E19" s="21">
        <v>15</v>
      </c>
      <c r="F19" s="21">
        <v>15</v>
      </c>
      <c r="G19" s="177">
        <v>43502</v>
      </c>
      <c r="H19" s="41"/>
      <c r="I19" s="48"/>
      <c r="J19" s="32">
        <v>550</v>
      </c>
      <c r="K19" s="35">
        <v>550</v>
      </c>
      <c r="L19" s="81"/>
      <c r="M19" s="18" t="s">
        <v>174</v>
      </c>
    </row>
    <row r="20" spans="1:13" ht="21.75" customHeight="1">
      <c r="A20" s="37">
        <v>18</v>
      </c>
      <c r="B20" s="22" t="s">
        <v>857</v>
      </c>
      <c r="C20" s="40">
        <v>43318</v>
      </c>
      <c r="D20" s="44" t="s">
        <v>227</v>
      </c>
      <c r="E20" s="105">
        <v>100.6</v>
      </c>
      <c r="F20" s="21">
        <v>100.6</v>
      </c>
      <c r="G20" s="49">
        <v>331737.82</v>
      </c>
      <c r="H20" s="41"/>
      <c r="I20" s="48"/>
      <c r="J20" s="85">
        <v>331737.82</v>
      </c>
      <c r="K20" s="85">
        <v>0</v>
      </c>
      <c r="L20" s="110"/>
      <c r="M20" s="18" t="s">
        <v>175</v>
      </c>
    </row>
    <row r="21" spans="1:13" ht="21.75" customHeight="1">
      <c r="A21" s="37">
        <v>19</v>
      </c>
      <c r="B21" s="22" t="s">
        <v>860</v>
      </c>
      <c r="C21" s="40">
        <v>43318</v>
      </c>
      <c r="D21" s="44" t="s">
        <v>227</v>
      </c>
      <c r="E21" s="21">
        <v>100</v>
      </c>
      <c r="F21" s="21">
        <v>100</v>
      </c>
      <c r="G21" s="177">
        <v>43318</v>
      </c>
      <c r="H21" s="41"/>
      <c r="I21" s="48"/>
      <c r="J21" s="32">
        <v>329759.26</v>
      </c>
      <c r="K21" s="35">
        <v>0</v>
      </c>
      <c r="L21" s="84"/>
      <c r="M21" s="18" t="s">
        <v>176</v>
      </c>
    </row>
    <row r="22" spans="1:13" ht="21.75" customHeight="1">
      <c r="A22" s="37">
        <v>20</v>
      </c>
      <c r="B22" s="22" t="s">
        <v>859</v>
      </c>
      <c r="C22" s="40">
        <v>43318</v>
      </c>
      <c r="D22" s="44" t="s">
        <v>227</v>
      </c>
      <c r="E22" s="21">
        <v>58</v>
      </c>
      <c r="F22" s="21">
        <v>58</v>
      </c>
      <c r="G22" s="177">
        <v>43502</v>
      </c>
      <c r="H22" s="41"/>
      <c r="I22" s="48"/>
      <c r="J22" s="32">
        <v>191260.37</v>
      </c>
      <c r="K22" s="35">
        <v>0</v>
      </c>
      <c r="L22" s="110"/>
      <c r="M22" s="18"/>
    </row>
    <row r="23" spans="1:13" ht="21.75" customHeight="1">
      <c r="A23" s="37">
        <v>21</v>
      </c>
      <c r="B23" s="22" t="s">
        <v>843</v>
      </c>
      <c r="C23" s="40">
        <v>43320</v>
      </c>
      <c r="D23" s="44" t="s">
        <v>228</v>
      </c>
      <c r="E23" s="21">
        <v>12</v>
      </c>
      <c r="F23" s="21">
        <v>7</v>
      </c>
      <c r="G23" s="49">
        <v>43442</v>
      </c>
      <c r="H23" s="41"/>
      <c r="I23" s="48"/>
      <c r="J23" s="32">
        <v>550</v>
      </c>
      <c r="K23" s="32">
        <v>550</v>
      </c>
      <c r="L23" s="68" t="s">
        <v>335</v>
      </c>
      <c r="M23" s="18" t="s">
        <v>177</v>
      </c>
    </row>
    <row r="24" spans="1:13" ht="21.75" customHeight="1">
      <c r="A24" s="37">
        <v>22</v>
      </c>
      <c r="B24" s="22" t="s">
        <v>844</v>
      </c>
      <c r="C24" s="40">
        <v>43320</v>
      </c>
      <c r="D24" s="44" t="s">
        <v>228</v>
      </c>
      <c r="E24" s="21">
        <v>15</v>
      </c>
      <c r="F24" s="21">
        <v>15</v>
      </c>
      <c r="G24" s="178">
        <v>43504</v>
      </c>
      <c r="H24" s="41"/>
      <c r="I24" s="41"/>
      <c r="J24" s="32">
        <v>550</v>
      </c>
      <c r="K24" s="35">
        <v>550</v>
      </c>
      <c r="L24" s="43"/>
      <c r="M24" s="18" t="s">
        <v>178</v>
      </c>
    </row>
    <row r="25" spans="1:13" ht="21.75" customHeight="1">
      <c r="A25" s="37">
        <v>23</v>
      </c>
      <c r="B25" s="22" t="s">
        <v>849</v>
      </c>
      <c r="C25" s="40">
        <v>43325</v>
      </c>
      <c r="D25" s="44" t="s">
        <v>227</v>
      </c>
      <c r="E25" s="22">
        <v>15</v>
      </c>
      <c r="F25" s="22">
        <v>15</v>
      </c>
      <c r="G25" s="178">
        <v>43509</v>
      </c>
      <c r="H25" s="41"/>
      <c r="I25" s="41"/>
      <c r="J25" s="31">
        <v>550</v>
      </c>
      <c r="K25" s="31">
        <v>550</v>
      </c>
      <c r="L25" s="68" t="s">
        <v>335</v>
      </c>
      <c r="M25" s="18" t="s">
        <v>179</v>
      </c>
    </row>
    <row r="26" spans="1:13" ht="21.75" customHeight="1">
      <c r="A26" s="37">
        <v>24</v>
      </c>
      <c r="B26" s="22" t="s">
        <v>861</v>
      </c>
      <c r="C26" s="40">
        <v>43325</v>
      </c>
      <c r="D26" s="44" t="s">
        <v>227</v>
      </c>
      <c r="E26" s="22">
        <v>15</v>
      </c>
      <c r="F26" s="22">
        <v>15</v>
      </c>
      <c r="G26" s="50">
        <v>43447</v>
      </c>
      <c r="H26" s="41"/>
      <c r="I26" s="41"/>
      <c r="J26" s="31">
        <v>550</v>
      </c>
      <c r="K26" s="36">
        <v>550</v>
      </c>
      <c r="L26" s="68" t="s">
        <v>335</v>
      </c>
      <c r="M26" s="18" t="s">
        <v>180</v>
      </c>
    </row>
    <row r="27" spans="1:14" ht="21.75" customHeight="1">
      <c r="A27" s="37">
        <v>25</v>
      </c>
      <c r="B27" s="186" t="s">
        <v>872</v>
      </c>
      <c r="C27" s="40">
        <v>43326</v>
      </c>
      <c r="D27" s="44" t="s">
        <v>227</v>
      </c>
      <c r="E27" s="22">
        <v>30</v>
      </c>
      <c r="F27" s="22">
        <v>15</v>
      </c>
      <c r="G27" s="50">
        <v>43448</v>
      </c>
      <c r="H27" s="41"/>
      <c r="I27" s="41"/>
      <c r="J27" s="31">
        <v>52805.57</v>
      </c>
      <c r="K27" s="31">
        <v>8000</v>
      </c>
      <c r="L27" s="43"/>
      <c r="M27" s="18" t="s">
        <v>181</v>
      </c>
      <c r="N27" s="163" t="s">
        <v>541</v>
      </c>
    </row>
    <row r="28" spans="1:13" ht="21.75" customHeight="1">
      <c r="A28" s="37">
        <v>26</v>
      </c>
      <c r="B28" s="22" t="s">
        <v>867</v>
      </c>
      <c r="C28" s="40">
        <v>43326</v>
      </c>
      <c r="D28" s="44" t="s">
        <v>227</v>
      </c>
      <c r="E28" s="182">
        <v>30</v>
      </c>
      <c r="F28" s="22">
        <v>15</v>
      </c>
      <c r="G28" s="50">
        <v>43448</v>
      </c>
      <c r="H28" s="41"/>
      <c r="I28" s="41"/>
      <c r="J28" s="183">
        <v>49463.89</v>
      </c>
      <c r="K28" s="183">
        <v>49463.89</v>
      </c>
      <c r="L28" s="68" t="s">
        <v>335</v>
      </c>
      <c r="M28" s="18" t="s">
        <v>182</v>
      </c>
    </row>
    <row r="29" spans="1:14" ht="21.75" customHeight="1">
      <c r="A29" s="37">
        <v>27</v>
      </c>
      <c r="B29" s="186" t="s">
        <v>887</v>
      </c>
      <c r="C29" s="40">
        <v>43326</v>
      </c>
      <c r="D29" s="44" t="s">
        <v>227</v>
      </c>
      <c r="E29" s="22">
        <v>15</v>
      </c>
      <c r="F29" s="22">
        <v>10</v>
      </c>
      <c r="G29" s="50">
        <v>43448</v>
      </c>
      <c r="H29" s="41"/>
      <c r="I29" s="41"/>
      <c r="J29" s="32">
        <v>16908.94</v>
      </c>
      <c r="K29" s="32">
        <v>16908.94</v>
      </c>
      <c r="L29" s="68" t="s">
        <v>335</v>
      </c>
      <c r="M29" s="18" t="s">
        <v>183</v>
      </c>
      <c r="N29" s="163" t="s">
        <v>541</v>
      </c>
    </row>
    <row r="30" spans="1:13" ht="21.75" customHeight="1">
      <c r="A30" s="37">
        <v>28</v>
      </c>
      <c r="B30" s="22">
        <v>563</v>
      </c>
      <c r="C30" s="40"/>
      <c r="D30" s="44"/>
      <c r="E30" s="22"/>
      <c r="F30" s="22"/>
      <c r="G30" s="50"/>
      <c r="H30" s="41"/>
      <c r="I30" s="41"/>
      <c r="J30" s="31"/>
      <c r="K30" s="36"/>
      <c r="L30" s="110" t="s">
        <v>918</v>
      </c>
      <c r="M30" s="18" t="s">
        <v>184</v>
      </c>
    </row>
    <row r="31" spans="1:13" ht="21.75" customHeight="1">
      <c r="A31" s="37">
        <v>29</v>
      </c>
      <c r="B31" s="22">
        <v>564</v>
      </c>
      <c r="C31" s="40"/>
      <c r="D31" s="44"/>
      <c r="E31" s="22"/>
      <c r="F31" s="22"/>
      <c r="G31" s="50"/>
      <c r="H31" s="41"/>
      <c r="I31" s="41"/>
      <c r="J31" s="31"/>
      <c r="K31" s="36"/>
      <c r="L31" s="110" t="s">
        <v>919</v>
      </c>
      <c r="M31" s="18" t="s">
        <v>185</v>
      </c>
    </row>
    <row r="32" spans="1:13" ht="21.75" customHeight="1">
      <c r="A32" s="37">
        <v>30</v>
      </c>
      <c r="B32" s="22" t="s">
        <v>862</v>
      </c>
      <c r="C32" s="40">
        <v>43326</v>
      </c>
      <c r="D32" s="44" t="s">
        <v>228</v>
      </c>
      <c r="E32" s="22">
        <v>15</v>
      </c>
      <c r="F32" s="22">
        <v>15</v>
      </c>
      <c r="G32" s="178">
        <v>43510</v>
      </c>
      <c r="H32" s="41"/>
      <c r="I32" s="41"/>
      <c r="J32" s="31">
        <v>550</v>
      </c>
      <c r="K32" s="36">
        <v>550</v>
      </c>
      <c r="L32" s="43"/>
      <c r="M32" s="18" t="s">
        <v>186</v>
      </c>
    </row>
    <row r="33" spans="1:13" ht="21.75" customHeight="1">
      <c r="A33" s="37">
        <v>31</v>
      </c>
      <c r="B33" s="22" t="s">
        <v>871</v>
      </c>
      <c r="C33" s="40">
        <v>43326</v>
      </c>
      <c r="D33" s="44" t="s">
        <v>228</v>
      </c>
      <c r="E33" s="22">
        <v>15</v>
      </c>
      <c r="F33" s="22">
        <v>15</v>
      </c>
      <c r="G33" s="49">
        <v>43448</v>
      </c>
      <c r="H33" s="41"/>
      <c r="I33" s="48"/>
      <c r="J33" s="31">
        <v>550</v>
      </c>
      <c r="K33" s="36">
        <v>550</v>
      </c>
      <c r="L33" s="43"/>
      <c r="M33" s="18" t="s">
        <v>187</v>
      </c>
    </row>
    <row r="34" spans="1:13" ht="21.75" customHeight="1">
      <c r="A34" s="37">
        <v>32</v>
      </c>
      <c r="B34" s="22" t="s">
        <v>900</v>
      </c>
      <c r="C34" s="40">
        <v>43326</v>
      </c>
      <c r="D34" s="44" t="s">
        <v>227</v>
      </c>
      <c r="E34" s="21">
        <v>15</v>
      </c>
      <c r="F34" s="21">
        <v>10</v>
      </c>
      <c r="G34" s="49">
        <v>43448</v>
      </c>
      <c r="H34" s="41"/>
      <c r="I34" s="48"/>
      <c r="J34" s="32">
        <v>550</v>
      </c>
      <c r="K34" s="35">
        <v>550</v>
      </c>
      <c r="L34" s="110"/>
      <c r="M34" s="18" t="s">
        <v>188</v>
      </c>
    </row>
    <row r="35" spans="1:13" ht="21.75" customHeight="1">
      <c r="A35" s="37">
        <v>33</v>
      </c>
      <c r="B35" s="22" t="s">
        <v>874</v>
      </c>
      <c r="C35" s="40">
        <v>43326</v>
      </c>
      <c r="D35" s="44" t="s">
        <v>227</v>
      </c>
      <c r="E35" s="21">
        <v>15</v>
      </c>
      <c r="F35" s="21">
        <v>15</v>
      </c>
      <c r="G35" s="49">
        <v>43448</v>
      </c>
      <c r="H35" s="41"/>
      <c r="I35" s="48"/>
      <c r="J35" s="32">
        <v>550</v>
      </c>
      <c r="K35" s="32">
        <v>550</v>
      </c>
      <c r="L35" s="43"/>
      <c r="M35" s="18" t="s">
        <v>189</v>
      </c>
    </row>
    <row r="36" spans="1:14" ht="21.75" customHeight="1">
      <c r="A36" s="37">
        <v>34</v>
      </c>
      <c r="B36" s="186">
        <v>569</v>
      </c>
      <c r="C36" s="40"/>
      <c r="D36" s="44"/>
      <c r="E36" s="21"/>
      <c r="F36" s="21"/>
      <c r="G36" s="49"/>
      <c r="H36" s="41"/>
      <c r="I36" s="48"/>
      <c r="J36" s="32"/>
      <c r="K36" s="35"/>
      <c r="L36" s="129" t="s">
        <v>921</v>
      </c>
      <c r="M36" s="18" t="s">
        <v>190</v>
      </c>
      <c r="N36" s="163" t="s">
        <v>541</v>
      </c>
    </row>
    <row r="37" spans="1:13" s="15" customFormat="1" ht="21.75" customHeight="1">
      <c r="A37" s="37">
        <v>35</v>
      </c>
      <c r="B37" s="22">
        <v>570</v>
      </c>
      <c r="C37" s="40"/>
      <c r="D37" s="44"/>
      <c r="E37" s="21"/>
      <c r="F37" s="21"/>
      <c r="G37" s="49"/>
      <c r="H37" s="41"/>
      <c r="I37" s="48"/>
      <c r="J37" s="32"/>
      <c r="K37" s="111"/>
      <c r="L37" s="129" t="s">
        <v>921</v>
      </c>
      <c r="M37" s="18" t="s">
        <v>191</v>
      </c>
    </row>
    <row r="38" spans="1:13" ht="21.75" customHeight="1">
      <c r="A38" s="37">
        <v>36</v>
      </c>
      <c r="B38" s="22" t="s">
        <v>901</v>
      </c>
      <c r="C38" s="40">
        <v>43332</v>
      </c>
      <c r="D38" s="44" t="s">
        <v>227</v>
      </c>
      <c r="E38" s="21">
        <v>15</v>
      </c>
      <c r="F38" s="21">
        <v>10</v>
      </c>
      <c r="G38" s="49">
        <v>43454</v>
      </c>
      <c r="H38" s="41"/>
      <c r="I38" s="48"/>
      <c r="J38" s="32">
        <v>550</v>
      </c>
      <c r="K38" s="35">
        <v>550</v>
      </c>
      <c r="L38" s="68" t="s">
        <v>335</v>
      </c>
      <c r="M38" s="18" t="s">
        <v>192</v>
      </c>
    </row>
    <row r="39" spans="1:13" ht="21.75" customHeight="1">
      <c r="A39" s="37">
        <v>37</v>
      </c>
      <c r="B39" s="22">
        <v>572</v>
      </c>
      <c r="C39" s="40"/>
      <c r="D39" s="44"/>
      <c r="E39" s="21"/>
      <c r="F39" s="21"/>
      <c r="G39" s="49"/>
      <c r="H39" s="41"/>
      <c r="I39" s="48"/>
      <c r="J39" s="32"/>
      <c r="K39" s="32"/>
      <c r="L39" s="110" t="s">
        <v>917</v>
      </c>
      <c r="M39" s="18" t="s">
        <v>193</v>
      </c>
    </row>
    <row r="40" spans="1:13" ht="21.75" customHeight="1">
      <c r="A40" s="37">
        <v>38</v>
      </c>
      <c r="B40" s="22" t="s">
        <v>889</v>
      </c>
      <c r="C40" s="40">
        <v>43332</v>
      </c>
      <c r="D40" s="44" t="s">
        <v>227</v>
      </c>
      <c r="E40" s="21">
        <v>15</v>
      </c>
      <c r="F40" s="21">
        <v>10</v>
      </c>
      <c r="G40" s="49">
        <v>43454</v>
      </c>
      <c r="H40" s="41"/>
      <c r="I40" s="48"/>
      <c r="J40" s="32">
        <v>550</v>
      </c>
      <c r="K40" s="35">
        <v>0</v>
      </c>
      <c r="L40" s="43"/>
      <c r="M40" s="18" t="s">
        <v>194</v>
      </c>
    </row>
    <row r="41" spans="1:13" ht="21.75" customHeight="1">
      <c r="A41" s="37">
        <v>39</v>
      </c>
      <c r="B41" s="22" t="s">
        <v>873</v>
      </c>
      <c r="C41" s="40">
        <v>43332</v>
      </c>
      <c r="D41" s="44" t="s">
        <v>228</v>
      </c>
      <c r="E41" s="105">
        <v>15</v>
      </c>
      <c r="F41" s="21">
        <v>15</v>
      </c>
      <c r="G41" s="49">
        <v>43454</v>
      </c>
      <c r="H41" s="41"/>
      <c r="I41" s="48"/>
      <c r="J41" s="85">
        <v>550</v>
      </c>
      <c r="K41" s="85">
        <v>500</v>
      </c>
      <c r="L41" s="43"/>
      <c r="M41" s="18" t="s">
        <v>195</v>
      </c>
    </row>
    <row r="42" spans="1:13" ht="21.75" customHeight="1">
      <c r="A42" s="37">
        <v>40</v>
      </c>
      <c r="B42" s="22">
        <v>575</v>
      </c>
      <c r="C42" s="40"/>
      <c r="D42" s="44"/>
      <c r="E42" s="21"/>
      <c r="F42" s="21"/>
      <c r="G42" s="49"/>
      <c r="H42" s="41"/>
      <c r="I42" s="48"/>
      <c r="J42" s="32"/>
      <c r="K42" s="35"/>
      <c r="L42" s="129" t="s">
        <v>921</v>
      </c>
      <c r="M42" s="18" t="s">
        <v>196</v>
      </c>
    </row>
    <row r="43" spans="1:13" ht="21.75" customHeight="1">
      <c r="A43" s="37">
        <v>41</v>
      </c>
      <c r="B43" s="22" t="s">
        <v>888</v>
      </c>
      <c r="C43" s="40">
        <v>43332</v>
      </c>
      <c r="D43" s="44" t="s">
        <v>228</v>
      </c>
      <c r="E43" s="21">
        <v>15</v>
      </c>
      <c r="F43" s="21">
        <v>15</v>
      </c>
      <c r="G43" s="177">
        <v>43516</v>
      </c>
      <c r="H43" s="41"/>
      <c r="I43" s="48"/>
      <c r="J43" s="32">
        <v>550</v>
      </c>
      <c r="K43" s="35">
        <v>550</v>
      </c>
      <c r="L43" s="43"/>
      <c r="M43" s="18" t="s">
        <v>197</v>
      </c>
    </row>
    <row r="44" spans="1:13" ht="21.75" customHeight="1">
      <c r="A44" s="37">
        <v>42</v>
      </c>
      <c r="B44" s="22" t="s">
        <v>890</v>
      </c>
      <c r="C44" s="40">
        <v>43332</v>
      </c>
      <c r="D44" s="44" t="s">
        <v>227</v>
      </c>
      <c r="E44" s="21">
        <v>15</v>
      </c>
      <c r="F44" s="21">
        <v>15</v>
      </c>
      <c r="G44" s="177">
        <v>43516</v>
      </c>
      <c r="H44" s="41"/>
      <c r="I44" s="48"/>
      <c r="J44" s="85">
        <v>550</v>
      </c>
      <c r="K44" s="85">
        <v>550</v>
      </c>
      <c r="L44" s="43"/>
      <c r="M44" s="18" t="s">
        <v>198</v>
      </c>
    </row>
    <row r="45" spans="1:13" ht="21.75" customHeight="1">
      <c r="A45" s="37">
        <v>43</v>
      </c>
      <c r="B45" s="22" t="s">
        <v>881</v>
      </c>
      <c r="C45" s="40">
        <v>43334</v>
      </c>
      <c r="D45" s="44" t="s">
        <v>227</v>
      </c>
      <c r="E45" s="21">
        <v>15</v>
      </c>
      <c r="F45" s="21">
        <v>15</v>
      </c>
      <c r="G45" s="177">
        <v>43518</v>
      </c>
      <c r="H45" s="41"/>
      <c r="I45" s="48"/>
      <c r="J45" s="32">
        <v>550</v>
      </c>
      <c r="K45" s="35">
        <v>550</v>
      </c>
      <c r="L45" s="43"/>
      <c r="M45" s="18" t="s">
        <v>199</v>
      </c>
    </row>
    <row r="46" spans="1:13" ht="21.75" customHeight="1">
      <c r="A46" s="37">
        <v>44</v>
      </c>
      <c r="B46" s="22" t="s">
        <v>891</v>
      </c>
      <c r="C46" s="40">
        <v>43334</v>
      </c>
      <c r="D46" s="44" t="s">
        <v>228</v>
      </c>
      <c r="E46" s="21">
        <v>15</v>
      </c>
      <c r="F46" s="21">
        <v>15</v>
      </c>
      <c r="G46" s="49">
        <v>43456</v>
      </c>
      <c r="H46" s="41"/>
      <c r="I46" s="48"/>
      <c r="J46" s="32">
        <v>550</v>
      </c>
      <c r="K46" s="35">
        <v>550</v>
      </c>
      <c r="L46" s="43"/>
      <c r="M46" s="18" t="s">
        <v>200</v>
      </c>
    </row>
    <row r="47" spans="1:13" ht="21.75" customHeight="1">
      <c r="A47" s="37">
        <v>45</v>
      </c>
      <c r="B47" s="22" t="s">
        <v>866</v>
      </c>
      <c r="C47" s="40">
        <v>43335</v>
      </c>
      <c r="D47" s="44" t="s">
        <v>228</v>
      </c>
      <c r="E47" s="105">
        <v>15</v>
      </c>
      <c r="F47" s="21">
        <v>15</v>
      </c>
      <c r="G47" s="49">
        <v>43457</v>
      </c>
      <c r="H47" s="41"/>
      <c r="I47" s="48"/>
      <c r="J47" s="85">
        <v>550</v>
      </c>
      <c r="K47" s="85">
        <v>550</v>
      </c>
      <c r="L47" s="68" t="s">
        <v>335</v>
      </c>
      <c r="M47" s="24"/>
    </row>
    <row r="48" spans="1:13" ht="21.75" customHeight="1">
      <c r="A48" s="37">
        <v>46</v>
      </c>
      <c r="B48" s="22" t="s">
        <v>894</v>
      </c>
      <c r="C48" s="40">
        <v>43336</v>
      </c>
      <c r="D48" s="44" t="s">
        <v>227</v>
      </c>
      <c r="E48" s="21">
        <v>15</v>
      </c>
      <c r="F48" s="21">
        <v>10</v>
      </c>
      <c r="G48" s="49">
        <v>43458</v>
      </c>
      <c r="H48" s="41"/>
      <c r="I48" s="48"/>
      <c r="J48" s="32">
        <v>550</v>
      </c>
      <c r="K48" s="32">
        <v>550</v>
      </c>
      <c r="L48" s="43"/>
      <c r="M48" s="24"/>
    </row>
    <row r="49" spans="1:13" ht="21.75" customHeight="1">
      <c r="A49" s="37">
        <v>47</v>
      </c>
      <c r="B49" s="22" t="s">
        <v>895</v>
      </c>
      <c r="C49" s="40">
        <v>43336</v>
      </c>
      <c r="D49" s="44" t="s">
        <v>228</v>
      </c>
      <c r="E49" s="21">
        <v>12</v>
      </c>
      <c r="F49" s="21">
        <v>7</v>
      </c>
      <c r="G49" s="49">
        <v>43458</v>
      </c>
      <c r="H49" s="41"/>
      <c r="I49" s="48"/>
      <c r="J49" s="32">
        <v>550</v>
      </c>
      <c r="K49" s="35">
        <v>550</v>
      </c>
      <c r="L49" s="68" t="s">
        <v>335</v>
      </c>
      <c r="M49" s="24"/>
    </row>
    <row r="50" spans="1:13" ht="21.75" customHeight="1">
      <c r="A50" s="37">
        <v>48</v>
      </c>
      <c r="B50" s="22" t="s">
        <v>892</v>
      </c>
      <c r="C50" s="40">
        <v>43336</v>
      </c>
      <c r="D50" s="44" t="s">
        <v>227</v>
      </c>
      <c r="E50" s="21">
        <v>15</v>
      </c>
      <c r="F50" s="21">
        <v>10</v>
      </c>
      <c r="G50" s="49">
        <v>43458</v>
      </c>
      <c r="H50" s="41"/>
      <c r="I50" s="48"/>
      <c r="J50" s="32">
        <v>550</v>
      </c>
      <c r="K50" s="35">
        <v>550</v>
      </c>
      <c r="L50" s="43"/>
      <c r="M50" s="18" t="s">
        <v>201</v>
      </c>
    </row>
    <row r="51" spans="1:14" ht="21.75" customHeight="1">
      <c r="A51" s="37">
        <v>49</v>
      </c>
      <c r="B51" s="186" t="s">
        <v>869</v>
      </c>
      <c r="C51" s="40">
        <v>43336</v>
      </c>
      <c r="D51" s="44" t="s">
        <v>227</v>
      </c>
      <c r="E51" s="21">
        <v>4.8</v>
      </c>
      <c r="F51" s="21">
        <v>4.8</v>
      </c>
      <c r="G51" s="49">
        <v>43458</v>
      </c>
      <c r="H51" s="21"/>
      <c r="I51" s="48"/>
      <c r="J51" s="32">
        <v>16908.94</v>
      </c>
      <c r="K51" s="35">
        <v>0</v>
      </c>
      <c r="L51" s="110"/>
      <c r="M51" s="18" t="s">
        <v>202</v>
      </c>
      <c r="N51" s="163" t="s">
        <v>541</v>
      </c>
    </row>
    <row r="52" spans="1:13" ht="21.75" customHeight="1">
      <c r="A52" s="37">
        <v>50</v>
      </c>
      <c r="B52" s="22" t="s">
        <v>886</v>
      </c>
      <c r="C52" s="40">
        <v>43336</v>
      </c>
      <c r="D52" s="44" t="s">
        <v>228</v>
      </c>
      <c r="E52" s="21">
        <v>12</v>
      </c>
      <c r="F52" s="21">
        <v>7</v>
      </c>
      <c r="G52" s="49">
        <v>43458</v>
      </c>
      <c r="H52" s="41"/>
      <c r="I52" s="48"/>
      <c r="J52" s="32">
        <v>16908.94</v>
      </c>
      <c r="K52" s="32">
        <v>16908.94</v>
      </c>
      <c r="L52" s="68" t="s">
        <v>335</v>
      </c>
      <c r="M52" s="25" t="s">
        <v>203</v>
      </c>
    </row>
    <row r="53" spans="1:13" ht="21.75" customHeight="1">
      <c r="A53" s="37">
        <v>51</v>
      </c>
      <c r="B53" s="22" t="s">
        <v>885</v>
      </c>
      <c r="C53" s="40">
        <v>43336</v>
      </c>
      <c r="D53" s="44" t="s">
        <v>227</v>
      </c>
      <c r="E53" s="21">
        <v>15</v>
      </c>
      <c r="F53" s="21">
        <v>5</v>
      </c>
      <c r="G53" s="49">
        <v>43458</v>
      </c>
      <c r="H53" s="41"/>
      <c r="I53" s="48"/>
      <c r="J53" s="32">
        <v>550</v>
      </c>
      <c r="K53" s="32">
        <v>550</v>
      </c>
      <c r="L53" s="43"/>
      <c r="M53" s="18" t="s">
        <v>204</v>
      </c>
    </row>
    <row r="54" spans="1:13" ht="21.75" customHeight="1">
      <c r="A54" s="37">
        <v>52</v>
      </c>
      <c r="B54" s="22" t="s">
        <v>883</v>
      </c>
      <c r="C54" s="40">
        <v>43336</v>
      </c>
      <c r="D54" s="44" t="s">
        <v>228</v>
      </c>
      <c r="E54" s="21">
        <v>12</v>
      </c>
      <c r="F54" s="21">
        <v>7</v>
      </c>
      <c r="G54" s="49">
        <v>43458</v>
      </c>
      <c r="H54" s="41"/>
      <c r="I54" s="48"/>
      <c r="J54" s="32">
        <v>550</v>
      </c>
      <c r="K54" s="35">
        <v>550</v>
      </c>
      <c r="L54" s="68" t="s">
        <v>335</v>
      </c>
      <c r="M54" s="18" t="s">
        <v>205</v>
      </c>
    </row>
    <row r="55" spans="1:14" ht="21.75" customHeight="1">
      <c r="A55" s="37">
        <v>53</v>
      </c>
      <c r="B55" s="186" t="s">
        <v>896</v>
      </c>
      <c r="C55" s="40">
        <v>43336</v>
      </c>
      <c r="D55" s="44" t="s">
        <v>228</v>
      </c>
      <c r="E55" s="21">
        <v>15</v>
      </c>
      <c r="F55" s="21">
        <v>15</v>
      </c>
      <c r="G55" s="49">
        <v>43458</v>
      </c>
      <c r="H55" s="41"/>
      <c r="I55" s="48"/>
      <c r="J55" s="32">
        <v>550</v>
      </c>
      <c r="K55" s="35">
        <v>550</v>
      </c>
      <c r="L55" s="43"/>
      <c r="M55" s="18" t="s">
        <v>206</v>
      </c>
      <c r="N55" s="163" t="s">
        <v>541</v>
      </c>
    </row>
    <row r="56" spans="1:13" ht="21.75" customHeight="1">
      <c r="A56" s="37">
        <v>54</v>
      </c>
      <c r="B56" s="22" t="s">
        <v>880</v>
      </c>
      <c r="C56" s="40">
        <v>43336</v>
      </c>
      <c r="D56" s="44" t="s">
        <v>227</v>
      </c>
      <c r="E56" s="21">
        <v>15</v>
      </c>
      <c r="F56" s="21">
        <v>10</v>
      </c>
      <c r="G56" s="49">
        <v>43458</v>
      </c>
      <c r="H56" s="41"/>
      <c r="I56" s="48"/>
      <c r="J56" s="32">
        <v>550</v>
      </c>
      <c r="K56" s="35">
        <v>550</v>
      </c>
      <c r="L56" s="110"/>
      <c r="M56" s="18" t="s">
        <v>207</v>
      </c>
    </row>
    <row r="57" spans="1:13" ht="21.75" customHeight="1">
      <c r="A57" s="37">
        <v>55</v>
      </c>
      <c r="B57" s="22" t="s">
        <v>884</v>
      </c>
      <c r="C57" s="40">
        <v>43336</v>
      </c>
      <c r="D57" s="44" t="s">
        <v>227</v>
      </c>
      <c r="E57" s="21">
        <v>15</v>
      </c>
      <c r="F57" s="21">
        <v>15</v>
      </c>
      <c r="G57" s="177">
        <v>43520</v>
      </c>
      <c r="H57" s="41"/>
      <c r="I57" s="48"/>
      <c r="J57" s="32">
        <v>550</v>
      </c>
      <c r="K57" s="35">
        <v>550</v>
      </c>
      <c r="L57" s="68" t="s">
        <v>335</v>
      </c>
      <c r="M57" s="18" t="s">
        <v>208</v>
      </c>
    </row>
    <row r="58" spans="1:13" ht="21.75" customHeight="1">
      <c r="A58" s="37">
        <v>56</v>
      </c>
      <c r="B58" s="22" t="s">
        <v>882</v>
      </c>
      <c r="C58" s="40">
        <v>43336</v>
      </c>
      <c r="D58" s="44" t="s">
        <v>228</v>
      </c>
      <c r="E58" s="21">
        <v>12</v>
      </c>
      <c r="F58" s="21">
        <v>7</v>
      </c>
      <c r="G58" s="49">
        <v>43458</v>
      </c>
      <c r="H58" s="41"/>
      <c r="I58" s="48"/>
      <c r="J58" s="32">
        <v>550</v>
      </c>
      <c r="K58" s="35">
        <v>550</v>
      </c>
      <c r="L58" s="68" t="s">
        <v>335</v>
      </c>
      <c r="M58" s="18" t="s">
        <v>209</v>
      </c>
    </row>
    <row r="59" spans="1:13" ht="21.75" customHeight="1">
      <c r="A59" s="37">
        <v>57</v>
      </c>
      <c r="B59" s="22" t="s">
        <v>893</v>
      </c>
      <c r="C59" s="40">
        <v>43336</v>
      </c>
      <c r="D59" s="44" t="s">
        <v>227</v>
      </c>
      <c r="E59" s="21">
        <v>15</v>
      </c>
      <c r="F59" s="21">
        <v>10</v>
      </c>
      <c r="G59" s="49">
        <v>43458</v>
      </c>
      <c r="H59" s="41"/>
      <c r="I59" s="48"/>
      <c r="J59" s="32">
        <v>550</v>
      </c>
      <c r="K59" s="35">
        <v>550</v>
      </c>
      <c r="L59" s="43"/>
      <c r="M59" s="18" t="s">
        <v>210</v>
      </c>
    </row>
    <row r="60" spans="1:13" ht="21.75" customHeight="1">
      <c r="A60" s="37">
        <v>58</v>
      </c>
      <c r="B60" s="22" t="s">
        <v>902</v>
      </c>
      <c r="C60" s="40">
        <v>43336</v>
      </c>
      <c r="D60" s="44" t="s">
        <v>227</v>
      </c>
      <c r="E60" s="21">
        <v>15</v>
      </c>
      <c r="F60" s="21">
        <v>15</v>
      </c>
      <c r="G60" s="49">
        <v>43458</v>
      </c>
      <c r="H60" s="49"/>
      <c r="I60" s="48"/>
      <c r="J60" s="32">
        <v>550</v>
      </c>
      <c r="K60" s="35">
        <v>550</v>
      </c>
      <c r="L60" s="21"/>
      <c r="M60" s="18" t="s">
        <v>211</v>
      </c>
    </row>
    <row r="61" spans="1:14" ht="21.75" customHeight="1">
      <c r="A61" s="37">
        <v>59</v>
      </c>
      <c r="B61" s="186" t="s">
        <v>903</v>
      </c>
      <c r="C61" s="40">
        <v>43336</v>
      </c>
      <c r="D61" s="44" t="s">
        <v>227</v>
      </c>
      <c r="E61" s="21">
        <v>150</v>
      </c>
      <c r="F61" s="21">
        <v>120</v>
      </c>
      <c r="G61" s="49">
        <v>43458</v>
      </c>
      <c r="H61" s="41"/>
      <c r="I61" s="48"/>
      <c r="J61" s="32">
        <v>52805.57</v>
      </c>
      <c r="K61" s="35">
        <v>7920.83</v>
      </c>
      <c r="L61" s="110"/>
      <c r="M61" s="18" t="s">
        <v>212</v>
      </c>
      <c r="N61" s="163" t="s">
        <v>541</v>
      </c>
    </row>
    <row r="62" spans="1:14" ht="21.75" customHeight="1">
      <c r="A62" s="37">
        <v>60</v>
      </c>
      <c r="B62" s="186">
        <v>595</v>
      </c>
      <c r="C62" s="40"/>
      <c r="D62" s="44"/>
      <c r="E62" s="21"/>
      <c r="F62" s="21"/>
      <c r="G62" s="49"/>
      <c r="H62" s="41"/>
      <c r="I62" s="48"/>
      <c r="J62" s="32"/>
      <c r="K62" s="35"/>
      <c r="L62" s="129" t="s">
        <v>921</v>
      </c>
      <c r="M62" s="18" t="s">
        <v>213</v>
      </c>
      <c r="N62" s="163" t="s">
        <v>541</v>
      </c>
    </row>
    <row r="63" spans="1:13" ht="21.75" customHeight="1">
      <c r="A63" s="37">
        <v>61</v>
      </c>
      <c r="B63" s="22" t="s">
        <v>879</v>
      </c>
      <c r="C63" s="40">
        <v>43336</v>
      </c>
      <c r="D63" s="44" t="s">
        <v>228</v>
      </c>
      <c r="E63" s="21">
        <v>15</v>
      </c>
      <c r="F63" s="21">
        <v>13.5</v>
      </c>
      <c r="G63" s="49">
        <v>43458</v>
      </c>
      <c r="H63" s="41"/>
      <c r="I63" s="48"/>
      <c r="J63" s="32">
        <v>550</v>
      </c>
      <c r="K63" s="32">
        <v>550</v>
      </c>
      <c r="L63" s="43"/>
      <c r="M63" s="18" t="s">
        <v>214</v>
      </c>
    </row>
    <row r="64" spans="1:13" ht="21.75" customHeight="1">
      <c r="A64" s="123"/>
      <c r="B64" s="101" t="s">
        <v>219</v>
      </c>
      <c r="C64" s="70"/>
      <c r="D64" s="121"/>
      <c r="E64" s="100">
        <f>SUM(E3:E63)</f>
        <v>1158.4</v>
      </c>
      <c r="F64" s="100">
        <f>SUM(F3:F63)</f>
        <v>996.9</v>
      </c>
      <c r="G64" s="102"/>
      <c r="H64" s="71"/>
      <c r="I64" s="103"/>
      <c r="J64" s="100">
        <f>SUM(J3:J63)</f>
        <v>1457582.45</v>
      </c>
      <c r="K64" s="100">
        <f>SUM(K3:K63)</f>
        <v>118402.6</v>
      </c>
      <c r="L64" s="104"/>
      <c r="M64" s="18" t="s">
        <v>215</v>
      </c>
    </row>
    <row r="80" ht="12.75"/>
    <row r="83" ht="12.75"/>
    <row r="84" ht="12.75"/>
    <row r="109" ht="15.75" customHeight="1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УУМПЭС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Пильтенко</dc:creator>
  <cp:keywords/>
  <dc:description/>
  <cp:lastModifiedBy>pts12</cp:lastModifiedBy>
  <cp:lastPrinted>2017-07-11T04:58:02Z</cp:lastPrinted>
  <dcterms:created xsi:type="dcterms:W3CDTF">2006-02-08T03:14:08Z</dcterms:created>
  <dcterms:modified xsi:type="dcterms:W3CDTF">2018-10-12T03:17:21Z</dcterms:modified>
  <cp:category/>
  <cp:version/>
  <cp:contentType/>
  <cp:contentStatus/>
</cp:coreProperties>
</file>